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CA162183-7E88-44D6-A8A3-CB34D85AB1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4" i="1" l="1"/>
  <c r="AQ14" i="1" s="1"/>
  <c r="AP13" i="1"/>
  <c r="AQ13" i="1" s="1"/>
  <c r="AP12" i="1"/>
  <c r="AP11" i="1"/>
  <c r="AP10" i="1"/>
  <c r="AP9" i="1"/>
  <c r="AQ8" i="1"/>
</calcChain>
</file>

<file path=xl/sharedStrings.xml><?xml version="1.0" encoding="utf-8"?>
<sst xmlns="http://schemas.openxmlformats.org/spreadsheetml/2006/main" count="619" uniqueCount="364">
  <si>
    <t>50022</t>
  </si>
  <si>
    <t>TÍTULO</t>
  </si>
  <si>
    <t>NOMBRE CORTO</t>
  </si>
  <si>
    <t>DESCRIPCIÓN</t>
  </si>
  <si>
    <t>(a) 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</si>
  <si>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</si>
  <si>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</si>
  <si>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</si>
  <si>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</si>
  <si>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</si>
  <si>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</si>
  <si>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</si>
  <si>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</si>
  <si>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</si>
  <si>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</si>
  <si>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</si>
  <si>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</si>
  <si>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</si>
  <si>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</si>
  <si>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</si>
  <si>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</si>
  <si>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</si>
  <si>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</si>
  <si>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</si>
  <si>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</si>
  <si>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</si>
  <si>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</si>
  <si>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</si>
  <si>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</si>
  <si>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</si>
  <si>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</si>
  <si>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</si>
  <si>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</si>
  <si>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</si>
  <si>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</si>
  <si>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</si>
  <si>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</si>
  <si>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</si>
  <si>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</si>
  <si>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</si>
  <si>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</si>
  <si>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</si>
  <si>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</si>
  <si>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</si>
  <si>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</si>
  <si>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</si>
  <si>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</si>
  <si>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</si>
  <si>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</si>
  <si>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</si>
  <si>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</si>
  <si>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</si>
  <si>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</si>
  <si>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</si>
  <si>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</si>
  <si>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</si>
  <si>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</si>
  <si>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</si>
  <si>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</si>
  <si>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</si>
  <si>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</si>
  <si>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</si>
  <si>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</si>
  <si>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</si>
  <si>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</si>
  <si>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</si>
  <si>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</si>
  <si>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</si>
  <si>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</si>
  <si>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</si>
  <si>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</si>
  <si>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</si>
  <si>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</si>
  <si>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</si>
  <si>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</si>
  <si>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</si>
  <si>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</si>
  <si>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</si>
  <si>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</si>
  <si>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</si>
  <si>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</si>
  <si>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</si>
  <si>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</si>
  <si>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</si>
  <si>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</si>
  <si>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</si>
  <si>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</si>
  <si>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</si>
  <si>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</si>
  <si>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</si>
  <si>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</si>
  <si>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</si>
  <si>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</si>
  <si>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</si>
  <si>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</si>
  <si>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</si>
  <si>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</si>
  <si>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</si>
  <si>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</si>
  <si>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</si>
  <si>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</si>
  <si>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</si>
  <si>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</si>
  <si>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</si>
  <si>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</si>
  <si>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</si>
  <si>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</si>
  <si>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</si>
  <si>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</si>
  <si>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</si>
  <si>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</si>
  <si>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</si>
  <si>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</si>
  <si>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</si>
  <si>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</si>
  <si>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</si>
  <si>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</si>
  <si>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</si>
  <si>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</si>
  <si>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</si>
  <si>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</si>
  <si>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</si>
  <si>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</si>
  <si>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</si>
  <si>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</si>
  <si>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</si>
  <si>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</si>
  <si>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</si>
  <si>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</si>
  <si>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</si>
  <si>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</si>
  <si>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</si>
  <si>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</si>
  <si>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</si>
  <si>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</si>
  <si>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</si>
  <si>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</si>
  <si>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</si>
  <si>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</si>
  <si>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</si>
  <si>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</si>
  <si>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</si>
  <si>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</si>
  <si>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</si>
  <si>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</si>
  <si>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</si>
  <si>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</si>
  <si>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</si>
  <si>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</si>
  <si>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</si>
  <si>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</si>
  <si>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</si>
  <si>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</si>
  <si>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</si>
  <si>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</si>
  <si>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</si>
  <si>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</si>
  <si>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</si>
  <si>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</si>
  <si>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</si>
  <si>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</si>
  <si>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</si>
  <si>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</si>
  <si>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</si>
  <si>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</si>
  <si>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</si>
  <si>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</si>
  <si>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</si>
  <si>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</si>
  <si>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</si>
  <si>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</si>
  <si>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</si>
  <si>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</si>
  <si>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</si>
  <si>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</si>
  <si>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</si>
  <si>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</si>
  <si>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</si>
  <si>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</si>
  <si>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</si>
  <si>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</si>
  <si>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</si>
  <si>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</si>
  <si>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</si>
  <si>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</si>
  <si>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</si>
  <si>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</si>
  <si>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</si>
  <si>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</si>
  <si>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</si>
  <si>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</si>
  <si>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</si>
  <si>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</si>
  <si>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</si>
  <si>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</si>
  <si>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</si>
  <si>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</si>
  <si>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</si>
  <si>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</si>
  <si>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</si>
  <si>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</si>
  <si>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</si>
  <si>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</si>
  <si>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</si>
  <si>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</si>
  <si>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</si>
  <si>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</si>
  <si>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</si>
  <si>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</si>
  <si>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</si>
  <si>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</si>
  <si>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</si>
  <si>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</si>
  <si>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</si>
  <si>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</si>
  <si>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</si>
  <si>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</si>
  <si>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</si>
  <si>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</si>
  <si>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</si>
  <si>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</si>
  <si>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</si>
  <si>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</si>
  <si>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</si>
  <si>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</si>
  <si>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</si>
  <si>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</si>
  <si>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</si>
  <si>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</si>
  <si>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</si>
  <si>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</si>
  <si>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</si>
  <si>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</si>
  <si>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</si>
  <si>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</si>
  <si>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</si>
  <si>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</si>
  <si>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</si>
  <si>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</si>
  <si>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</si>
  <si>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</si>
  <si>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</si>
  <si>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</si>
  <si>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</si>
  <si>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</si>
  <si>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</si>
  <si>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</si>
  <si>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</si>
  <si>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</si>
  <si>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</si>
  <si>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</si>
  <si>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</si>
  <si>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</si>
  <si>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</si>
  <si>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</si>
  <si>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</si>
  <si>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</si>
  <si>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</si>
  <si>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</si>
  <si>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</si>
  <si>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</si>
  <si>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</si>
  <si>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</si>
  <si>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</si>
  <si>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</si>
  <si>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</si>
  <si>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</si>
  <si>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</si>
  <si>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</si>
  <si>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</si>
  <si>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</si>
  <si>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</si>
  <si>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</si>
  <si>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</si>
  <si>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</si>
  <si>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</si>
  <si>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</si>
  <si>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</si>
  <si>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</si>
  <si>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</si>
  <si>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</si>
  <si>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</si>
  <si>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</si>
  <si>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</si>
  <si>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</si>
  <si>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</si>
  <si>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</si>
  <si>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MONTOS MAXIMOS PARA CONTRATAR SERVICIOS RELACIONADOS CON OBRA PUBLICA (ESTADO DE SONORA)</t>
  </si>
  <si>
    <t>VEPL8403235S1</t>
  </si>
  <si>
    <t>DEPARTAMENTO TECNICO</t>
  </si>
  <si>
    <t>COORDINACION CONTRALORIA INTERNA</t>
  </si>
  <si>
    <t>MONEDA NACIONAL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</si>
  <si>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</si>
  <si>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</si>
  <si>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</si>
  <si>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</si>
  <si>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IILA901110RI1</t>
  </si>
  <si>
    <t>AVANCE FISICO 100%</t>
  </si>
  <si>
    <t xml:space="preserve">http://www.oomapas-caborca.org/ </t>
  </si>
  <si>
    <t>OOMAPAS-CAB-04-2022</t>
  </si>
  <si>
    <t>Rehabilitación de Pozo No. 4 que incluye reposición de cuerpo de tazones, flechas y cubiertas, chumaceras, mantenimiento a motor electrico de 100 HP, subestación e instalaciones electricas , en el Municipio de Caborca, Sonora</t>
  </si>
  <si>
    <t>SOLUCIONES HIDROAGRICOLAS DEL DESIERTO S.A. DE C.V.</t>
  </si>
  <si>
    <t>SHD180103NN1</t>
  </si>
  <si>
    <t>PESOS</t>
  </si>
  <si>
    <t>POZO NO. 4</t>
  </si>
  <si>
    <t>OOMAPAS-CAB-05-2022</t>
  </si>
  <si>
    <t>Suministro e instalación de variador de frecuencia para 200HP, cableado electrico y puesta en marcha en Pozo No. 5, en el Municipio de Caborca, Sonora</t>
  </si>
  <si>
    <t>OOMAPAS-CAB-06-2022</t>
  </si>
  <si>
    <t>Rehabilitación de  Colector  Sanitario de 24" en calle 4 entre  Avenidas A y B , y en Avenida A entre 5 y 6, incluye Construcción de Pozos de visita en la colonia centro, en el Municipio de Caborca, Sonora</t>
  </si>
  <si>
    <t>ELVA MARIA</t>
  </si>
  <si>
    <t>LEON</t>
  </si>
  <si>
    <t>PINO</t>
  </si>
  <si>
    <t>ELVA MARIA LEON PINO</t>
  </si>
  <si>
    <t>LEPE8606273B8</t>
  </si>
  <si>
    <t>En calle 4 entre  Avenidas A y B , y en Avenida A entre 5 y 6, incluye Construcción de Pozos de visita en la colonia centro, en el Municipio de Caborca, Sonora</t>
  </si>
  <si>
    <t>POZO NO. 5</t>
  </si>
  <si>
    <t>OOMAPAS-CAB-07-2022</t>
  </si>
  <si>
    <t>ALBERTO ALAN</t>
  </si>
  <si>
    <t>IRIBE</t>
  </si>
  <si>
    <t>LOPEZ</t>
  </si>
  <si>
    <t>Ampliación de red de drenaje sanitario y pozos de visita en calle Porfirio Arrizón entre Caborca y calle sin nombre en la Comunidad ( Y Griega), Municipio de Caborca Sonora</t>
  </si>
  <si>
    <t>Calle Porfirio Arrizón entre Calle Caborca Calle sin Nombre en la Comunidad Plutarco Elias Calles ( y Griega)</t>
  </si>
  <si>
    <t>OOMAPAS-CAB-08-2022</t>
  </si>
  <si>
    <t>Rehabilitación de la Red de Drenaje Sanitario 14", descargas domiciliarias, pozos de visitas, incluye ruptura y reparacion de pavimento en zanja, avenida Quiroz y Mora entre las Calles 20 y 24 en la colonia Lazaro Cardenas, del Municipio de Caborca, Sonora</t>
  </si>
  <si>
    <t>Itzel Guadalupe</t>
  </si>
  <si>
    <t xml:space="preserve">Lizárraga </t>
  </si>
  <si>
    <t>Osoria</t>
  </si>
  <si>
    <t>LIOI9312125A6</t>
  </si>
  <si>
    <t>Avenida Quiroz y Mora entre calleas 20 y 24 de la Colonia Lazaro Cardenas en Caborca Son</t>
  </si>
  <si>
    <t>ALBERTO ALAN IRIBE LOPZ</t>
  </si>
  <si>
    <t>ITZEL GUADALUPE</t>
  </si>
  <si>
    <t>LIZARRAGA</t>
  </si>
  <si>
    <t>ITZEL GUADALUPE LIZARRAGA OSORIA</t>
  </si>
  <si>
    <t>OSORIA</t>
  </si>
  <si>
    <t>OOMAPAS-CAB-09-2022</t>
  </si>
  <si>
    <t>Rehabilitacion de red Hidráulica, tomas domiciliarias y construccón de estacion de bombeo  tipo centrifuga para mejorar el abastecimiento de agua potable en el sector alto de la Colonia Industrial, de la cd. De Caborca, Sonora( Durango a Sonora entre 6 y 8)</t>
  </si>
  <si>
    <t>LUIS ARTURO</t>
  </si>
  <si>
    <t>VEGA</t>
  </si>
  <si>
    <t>PIRI</t>
  </si>
  <si>
    <t>LUIS ARTURO VEGA PIRI</t>
  </si>
  <si>
    <t>LUIS  ARTURO</t>
  </si>
  <si>
    <t>Avenida Durango  a Sonora entre calle 6 y 8 colonia industrial</t>
  </si>
  <si>
    <t>AVANCE FISICO 40%</t>
  </si>
  <si>
    <t>OOMAPAS-CAB-10-2022</t>
  </si>
  <si>
    <t>Rehabilitación de red hidráulica en tomas domiciliarias en Callejón Hidalgo, Tlaxcala y Aguascalientes entre avenida X y Boulevard Fuerza Aerea, Colonia Aviación de la Ciudad de H. Caborca, Sonora</t>
  </si>
  <si>
    <t>HIRAM</t>
  </si>
  <si>
    <t>LEYVA</t>
  </si>
  <si>
    <t>LOLH740405ED7</t>
  </si>
  <si>
    <t>HIRAM LOPEZ LEYVA</t>
  </si>
  <si>
    <t>Callejón Hidalgo, Tlaxcala y Aguascalientes, entre ave. X y Boulevard Fuerza Aerea, Colonia Industrial</t>
  </si>
  <si>
    <t>AVANCE FISICO 33%</t>
  </si>
  <si>
    <t>LGT_ART70_FXXVIIIA_2022</t>
  </si>
  <si>
    <t>RAFAEL MUÑOZ</t>
  </si>
  <si>
    <t>INDUSTRIAL</t>
  </si>
  <si>
    <t>CABORCA</t>
  </si>
  <si>
    <t>SAN JORGE</t>
  </si>
  <si>
    <t>HONORATO PINO</t>
  </si>
  <si>
    <t>DEPORTIVA</t>
  </si>
  <si>
    <t xml:space="preserve">HERMOSILLO </t>
  </si>
  <si>
    <t>NIÑOS HEROES</t>
  </si>
  <si>
    <t>M</t>
  </si>
  <si>
    <t>CENTRO</t>
  </si>
  <si>
    <t>PUEBLO ALEGRE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</si>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</sst>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3" borderId="1" xfId="2" applyBorder="1"/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3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 vertical="center"/>
    </xf>
    <xf numFmtId="0" fontId="4" fillId="3" borderId="3" xfId="2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5" xfId="0" applyFill="1" applyBorder="1"/>
    <xf numFmtId="0" fontId="0" fillId="3" borderId="6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4" fillId="3" borderId="7" xfId="2" applyBorder="1"/>
    <xf numFmtId="0" fontId="0" fillId="0" borderId="6" xfId="0" applyBorder="1"/>
    <xf numFmtId="0" fontId="0" fillId="3" borderId="1" xfId="0" applyFill="1" applyBorder="1" applyAlignment="1">
      <alignment horizont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6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wnloads\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" TargetMode="External"/><Relationship Id="rId7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6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4"/>
  <sheetViews>
    <sheetView tabSelected="1" topLeftCell="A3" zoomScale="90" zoomScaleNormal="90" workbookViewId="0">
      <pane ySplit="5" topLeftCell="A9" activePane="bottomLeft" state="frozen"/>
      <selection activeCell="I3" sqref="I3"/>
      <selection pane="bottomLeft" activeCell="BD13" sqref="BD13"/>
    </sheetView>
  </sheetViews>
  <sheetFormatPr baseColWidth="10" defaultColWidth="9.140625" defaultRowHeight="15" x14ac:dyDescent="0.25"/>
  <cols>
    <col min="1" max="1" width="9" customWidth="1"/>
    <col min="2" max="2" width="27.28515625" customWidth="1"/>
    <col min="3" max="3" width="24.28515625" customWidth="1"/>
    <col min="4" max="4" width="20.85546875" customWidth="1"/>
    <col min="5" max="5" width="16.28515625" bestFit="1" customWidth="1"/>
    <col min="6" max="6" width="21.28515625" customWidth="1"/>
    <col min="7" max="7" width="37.140625" customWidth="1"/>
    <col min="8" max="8" width="52.42578125" customWidth="1"/>
    <col min="9" max="9" width="29.5703125" customWidth="1"/>
    <col min="10" max="10" width="42.28515625" customWidth="1"/>
    <col min="11" max="11" width="40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2.7109375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35.7109375" customWidth="1"/>
    <col min="25" max="25" width="36.28515625" customWidth="1"/>
    <col min="26" max="26" width="39.42578125" customWidth="1"/>
    <col min="27" max="27" width="42.28515625" customWidth="1"/>
    <col min="28" max="28" width="41.7109375" customWidth="1"/>
    <col min="29" max="29" width="25.28515625" customWidth="1"/>
    <col min="30" max="30" width="36.42578125" customWidth="1"/>
    <col min="31" max="31" width="29.28515625" customWidth="1"/>
    <col min="32" max="32" width="26" customWidth="1"/>
    <col min="33" max="33" width="18.71093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25" customWidth="1"/>
    <col min="41" max="41" width="50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4.28515625" customWidth="1"/>
    <col min="46" max="46" width="14.5703125" customWidth="1"/>
    <col min="47" max="47" width="31" customWidth="1"/>
    <col min="48" max="48" width="47.85546875" customWidth="1"/>
    <col min="49" max="49" width="45.7109375" customWidth="1"/>
    <col min="50" max="50" width="40.28515625" customWidth="1"/>
    <col min="51" max="51" width="41.140625" customWidth="1"/>
    <col min="52" max="52" width="33.140625" customWidth="1"/>
    <col min="53" max="53" width="27.140625" bestFit="1" customWidth="1"/>
    <col min="54" max="54" width="23.7109375" bestFit="1" customWidth="1"/>
    <col min="55" max="55" width="47" customWidth="1"/>
    <col min="56" max="56" width="28.7109375" customWidth="1"/>
    <col min="57" max="57" width="48.85546875" bestFit="1" customWidth="1"/>
    <col min="58" max="58" width="42.28515625" bestFit="1" customWidth="1"/>
    <col min="59" max="59" width="25.28515625" customWidth="1"/>
    <col min="60" max="60" width="15" customWidth="1"/>
    <col min="61" max="61" width="26.5703125" customWidth="1"/>
    <col min="62" max="62" width="13.42578125" customWidth="1"/>
    <col min="63" max="63" width="33.140625" customWidth="1"/>
    <col min="64" max="64" width="17.5703125" bestFit="1" customWidth="1"/>
    <col min="65" max="65" width="20" bestFit="1" customWidth="1"/>
    <col min="66" max="66" width="28.42578125" customWidth="1"/>
  </cols>
  <sheetData>
    <row r="1" spans="1:66" hidden="1" x14ac:dyDescent="0.25">
      <c r="A1" t="s">
        <v>0</v>
      </c>
    </row>
    <row r="2" spans="1:66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66" x14ac:dyDescent="0.25">
      <c r="A3" s="48" t="s">
        <v>4</v>
      </c>
      <c r="B3" s="47"/>
      <c r="C3" s="47"/>
      <c r="D3" s="48" t="s">
        <v>351</v>
      </c>
      <c r="E3" s="47"/>
      <c r="F3" s="47"/>
      <c r="G3" s="48" t="s">
        <v>5</v>
      </c>
      <c r="H3" s="47"/>
      <c r="I3" s="47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46" t="s">
        <v>81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spans="1:66" ht="102.75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26.75" customHeight="1" x14ac:dyDescent="0.25">
      <c r="A8" s="4">
        <v>2022</v>
      </c>
      <c r="B8" s="5">
        <v>44652</v>
      </c>
      <c r="C8" s="5">
        <v>44742</v>
      </c>
      <c r="D8" s="4" t="s">
        <v>148</v>
      </c>
      <c r="E8" s="6" t="s">
        <v>151</v>
      </c>
      <c r="F8" s="4" t="s">
        <v>155</v>
      </c>
      <c r="G8" s="4" t="s">
        <v>299</v>
      </c>
      <c r="H8" s="6" t="s">
        <v>287</v>
      </c>
      <c r="I8" s="7"/>
      <c r="J8" s="6" t="s">
        <v>300</v>
      </c>
      <c r="K8" s="4">
        <v>1</v>
      </c>
      <c r="L8" s="4"/>
      <c r="M8" s="4"/>
      <c r="N8" s="4"/>
      <c r="O8" s="6" t="s">
        <v>301</v>
      </c>
      <c r="P8" s="4" t="s">
        <v>302</v>
      </c>
      <c r="Q8" s="4" t="s">
        <v>163</v>
      </c>
      <c r="R8" s="6" t="s">
        <v>352</v>
      </c>
      <c r="S8" s="42">
        <v>469</v>
      </c>
      <c r="T8" s="8"/>
      <c r="U8" s="43" t="s">
        <v>188</v>
      </c>
      <c r="V8" s="10" t="s">
        <v>353</v>
      </c>
      <c r="W8" s="41">
        <v>17</v>
      </c>
      <c r="X8" s="6" t="s">
        <v>354</v>
      </c>
      <c r="Y8" s="4">
        <v>17</v>
      </c>
      <c r="Z8" s="6" t="s">
        <v>354</v>
      </c>
      <c r="AA8" s="6">
        <v>26</v>
      </c>
      <c r="AB8" s="44" t="s">
        <v>234</v>
      </c>
      <c r="AC8" s="45">
        <v>83640</v>
      </c>
      <c r="AD8" s="5"/>
      <c r="AE8" s="4"/>
      <c r="AF8" s="4"/>
      <c r="AG8" s="4"/>
      <c r="AH8" s="6" t="s">
        <v>289</v>
      </c>
      <c r="AI8" s="4" t="s">
        <v>290</v>
      </c>
      <c r="AJ8" s="4" t="s">
        <v>299</v>
      </c>
      <c r="AK8" s="5">
        <v>44678</v>
      </c>
      <c r="AL8" s="15">
        <v>44683</v>
      </c>
      <c r="AM8" s="5">
        <v>44692</v>
      </c>
      <c r="AN8" s="41">
        <v>683200</v>
      </c>
      <c r="AO8" s="41">
        <v>792512</v>
      </c>
      <c r="AP8" s="41">
        <v>792512</v>
      </c>
      <c r="AQ8" s="41">
        <f>+AP8</f>
        <v>792512</v>
      </c>
      <c r="AR8" s="6" t="s">
        <v>291</v>
      </c>
      <c r="AS8" s="5" t="s">
        <v>303</v>
      </c>
      <c r="AT8" s="6" t="s">
        <v>292</v>
      </c>
      <c r="AU8" s="6" t="s">
        <v>300</v>
      </c>
      <c r="AV8" s="9">
        <v>79251.199999999997</v>
      </c>
      <c r="AW8" s="5">
        <v>44683</v>
      </c>
      <c r="AX8" s="5">
        <v>44692</v>
      </c>
      <c r="AY8" s="7"/>
      <c r="AZ8" s="7"/>
      <c r="BA8" s="4" t="s">
        <v>293</v>
      </c>
      <c r="BB8" s="6" t="s">
        <v>293</v>
      </c>
      <c r="BC8" s="4">
        <v>1</v>
      </c>
      <c r="BD8" s="4" t="s">
        <v>254</v>
      </c>
      <c r="BE8" s="7"/>
      <c r="BF8" s="6" t="s">
        <v>294</v>
      </c>
      <c r="BG8" s="7"/>
      <c r="BH8" s="7"/>
      <c r="BI8" s="7"/>
      <c r="BJ8" s="7"/>
      <c r="BK8" s="4" t="s">
        <v>289</v>
      </c>
      <c r="BL8" s="5">
        <v>44768</v>
      </c>
      <c r="BM8" s="5">
        <v>44768</v>
      </c>
      <c r="BN8" s="6" t="s">
        <v>295</v>
      </c>
    </row>
    <row r="9" spans="1:66" ht="100.5" customHeight="1" x14ac:dyDescent="0.25">
      <c r="A9" s="4">
        <v>2022</v>
      </c>
      <c r="B9" s="5">
        <v>44652</v>
      </c>
      <c r="C9" s="5">
        <v>44742</v>
      </c>
      <c r="D9" s="4" t="s">
        <v>148</v>
      </c>
      <c r="E9" s="6" t="s">
        <v>151</v>
      </c>
      <c r="F9" s="4" t="s">
        <v>155</v>
      </c>
      <c r="G9" s="4" t="s">
        <v>305</v>
      </c>
      <c r="H9" s="6" t="s">
        <v>287</v>
      </c>
      <c r="I9" s="7"/>
      <c r="J9" s="6" t="s">
        <v>306</v>
      </c>
      <c r="K9" s="6">
        <v>2</v>
      </c>
      <c r="L9" s="4"/>
      <c r="M9" s="4"/>
      <c r="N9" s="6"/>
      <c r="O9" s="6" t="s">
        <v>301</v>
      </c>
      <c r="P9" s="4" t="s">
        <v>302</v>
      </c>
      <c r="Q9" s="4" t="s">
        <v>163</v>
      </c>
      <c r="R9" s="6" t="s">
        <v>352</v>
      </c>
      <c r="S9" s="42">
        <v>469</v>
      </c>
      <c r="T9" s="8"/>
      <c r="U9" s="44" t="s">
        <v>188</v>
      </c>
      <c r="V9" s="10" t="s">
        <v>353</v>
      </c>
      <c r="W9" s="41">
        <v>17</v>
      </c>
      <c r="X9" s="6" t="s">
        <v>354</v>
      </c>
      <c r="Y9" s="4">
        <v>17</v>
      </c>
      <c r="Z9" s="6" t="s">
        <v>354</v>
      </c>
      <c r="AA9" s="6">
        <v>26</v>
      </c>
      <c r="AB9" s="9" t="s">
        <v>234</v>
      </c>
      <c r="AC9" s="45">
        <v>83640</v>
      </c>
      <c r="AD9" s="5"/>
      <c r="AE9" s="4"/>
      <c r="AF9" s="4"/>
      <c r="AG9" s="4"/>
      <c r="AH9" s="6" t="s">
        <v>289</v>
      </c>
      <c r="AI9" s="4" t="s">
        <v>290</v>
      </c>
      <c r="AJ9" s="4" t="s">
        <v>305</v>
      </c>
      <c r="AK9" s="5">
        <v>44684</v>
      </c>
      <c r="AL9" s="15">
        <v>44687</v>
      </c>
      <c r="AM9" s="5">
        <v>44687</v>
      </c>
      <c r="AN9" s="41">
        <v>264000</v>
      </c>
      <c r="AO9" s="41">
        <v>306240</v>
      </c>
      <c r="AP9" s="41">
        <f t="shared" ref="AP9:AP14" si="0">+AO9</f>
        <v>306240</v>
      </c>
      <c r="AQ9" s="41">
        <v>306240</v>
      </c>
      <c r="AR9" s="6" t="s">
        <v>291</v>
      </c>
      <c r="AS9" s="5" t="s">
        <v>303</v>
      </c>
      <c r="AT9" s="6" t="s">
        <v>292</v>
      </c>
      <c r="AU9" s="6" t="s">
        <v>306</v>
      </c>
      <c r="AV9" s="41">
        <v>30624</v>
      </c>
      <c r="AW9" s="5">
        <v>44684</v>
      </c>
      <c r="AX9" s="5">
        <v>44687</v>
      </c>
      <c r="AY9" s="7"/>
      <c r="AZ9" s="7"/>
      <c r="BA9" s="4" t="s">
        <v>293</v>
      </c>
      <c r="BB9" s="6" t="s">
        <v>293</v>
      </c>
      <c r="BC9" s="4">
        <v>2</v>
      </c>
      <c r="BD9" s="4" t="s">
        <v>254</v>
      </c>
      <c r="BE9" s="7"/>
      <c r="BF9" s="6" t="s">
        <v>294</v>
      </c>
      <c r="BG9" s="7"/>
      <c r="BH9" s="7"/>
      <c r="BI9" s="7"/>
      <c r="BJ9" s="7"/>
      <c r="BK9" s="4" t="s">
        <v>289</v>
      </c>
      <c r="BL9" s="5">
        <v>44768</v>
      </c>
      <c r="BM9" s="5">
        <v>44768</v>
      </c>
      <c r="BN9" s="6" t="s">
        <v>297</v>
      </c>
    </row>
    <row r="10" spans="1:66" s="3" customFormat="1" ht="111" customHeight="1" x14ac:dyDescent="0.25">
      <c r="A10" s="4">
        <v>2022</v>
      </c>
      <c r="B10" s="5">
        <v>44652</v>
      </c>
      <c r="C10" s="5">
        <v>44742</v>
      </c>
      <c r="D10" s="4" t="s">
        <v>148</v>
      </c>
      <c r="E10" s="6" t="s">
        <v>150</v>
      </c>
      <c r="F10" s="4" t="s">
        <v>155</v>
      </c>
      <c r="G10" s="4" t="s">
        <v>307</v>
      </c>
      <c r="H10" s="6" t="s">
        <v>287</v>
      </c>
      <c r="I10" s="7"/>
      <c r="J10" s="6" t="s">
        <v>308</v>
      </c>
      <c r="K10" s="6">
        <v>3</v>
      </c>
      <c r="L10" s="4" t="s">
        <v>309</v>
      </c>
      <c r="M10" s="4" t="s">
        <v>311</v>
      </c>
      <c r="N10" s="6" t="s">
        <v>310</v>
      </c>
      <c r="O10" s="6"/>
      <c r="P10" s="4" t="s">
        <v>313</v>
      </c>
      <c r="Q10" s="4" t="s">
        <v>163</v>
      </c>
      <c r="R10" s="6" t="s">
        <v>355</v>
      </c>
      <c r="S10" s="42">
        <v>266</v>
      </c>
      <c r="T10" s="8"/>
      <c r="U10" s="44" t="s">
        <v>188</v>
      </c>
      <c r="V10" s="10" t="s">
        <v>356</v>
      </c>
      <c r="W10" s="41">
        <v>17</v>
      </c>
      <c r="X10" s="6" t="s">
        <v>354</v>
      </c>
      <c r="Y10" s="4">
        <v>17</v>
      </c>
      <c r="Z10" s="6" t="s">
        <v>354</v>
      </c>
      <c r="AA10" s="6">
        <v>26</v>
      </c>
      <c r="AB10" s="9" t="s">
        <v>234</v>
      </c>
      <c r="AC10" s="45">
        <v>83660</v>
      </c>
      <c r="AD10" s="5"/>
      <c r="AE10" s="4"/>
      <c r="AF10" s="4"/>
      <c r="AG10" s="4"/>
      <c r="AH10" s="6" t="s">
        <v>289</v>
      </c>
      <c r="AI10" s="4" t="s">
        <v>290</v>
      </c>
      <c r="AJ10" s="4" t="s">
        <v>307</v>
      </c>
      <c r="AK10" s="5">
        <v>44684</v>
      </c>
      <c r="AL10" s="15">
        <v>44685</v>
      </c>
      <c r="AM10" s="5">
        <v>44715</v>
      </c>
      <c r="AN10" s="41">
        <v>599408.05000000005</v>
      </c>
      <c r="AO10" s="41">
        <v>647360.68999999994</v>
      </c>
      <c r="AP10" s="41">
        <f t="shared" si="0"/>
        <v>647360.68999999994</v>
      </c>
      <c r="AQ10" s="41">
        <v>647360.68999999994</v>
      </c>
      <c r="AR10" s="6" t="s">
        <v>291</v>
      </c>
      <c r="AS10" s="5" t="s">
        <v>303</v>
      </c>
      <c r="AT10" s="6" t="s">
        <v>292</v>
      </c>
      <c r="AU10" s="6" t="s">
        <v>308</v>
      </c>
      <c r="AV10" s="41">
        <v>258944.26</v>
      </c>
      <c r="AW10" s="5">
        <v>44685</v>
      </c>
      <c r="AX10" s="5">
        <v>44715</v>
      </c>
      <c r="AY10" s="7"/>
      <c r="AZ10" s="7"/>
      <c r="BA10" s="4" t="s">
        <v>293</v>
      </c>
      <c r="BB10" s="6" t="s">
        <v>293</v>
      </c>
      <c r="BC10" s="4">
        <v>3</v>
      </c>
      <c r="BD10" s="4" t="s">
        <v>253</v>
      </c>
      <c r="BE10" s="16"/>
      <c r="BF10" s="6" t="s">
        <v>294</v>
      </c>
      <c r="BG10" s="7"/>
      <c r="BH10" s="7"/>
      <c r="BI10" s="7"/>
      <c r="BJ10" s="7"/>
      <c r="BK10" s="4" t="s">
        <v>289</v>
      </c>
      <c r="BL10" s="5">
        <v>44768</v>
      </c>
      <c r="BM10" s="5">
        <v>44768</v>
      </c>
      <c r="BN10" s="6" t="s">
        <v>297</v>
      </c>
    </row>
    <row r="11" spans="1:66" s="3" customFormat="1" ht="90.75" customHeight="1" x14ac:dyDescent="0.25">
      <c r="A11" s="4">
        <v>2022</v>
      </c>
      <c r="B11" s="5">
        <v>44652</v>
      </c>
      <c r="C11" s="5">
        <v>44742</v>
      </c>
      <c r="D11" s="4" t="s">
        <v>148</v>
      </c>
      <c r="E11" s="6" t="s">
        <v>150</v>
      </c>
      <c r="F11" s="4" t="s">
        <v>155</v>
      </c>
      <c r="G11" s="4" t="s">
        <v>316</v>
      </c>
      <c r="H11" s="6" t="s">
        <v>287</v>
      </c>
      <c r="I11" s="7"/>
      <c r="J11" s="6" t="s">
        <v>320</v>
      </c>
      <c r="K11" s="6">
        <v>4</v>
      </c>
      <c r="L11" s="4" t="s">
        <v>317</v>
      </c>
      <c r="M11" s="4" t="s">
        <v>318</v>
      </c>
      <c r="N11" s="6" t="s">
        <v>319</v>
      </c>
      <c r="O11" s="6"/>
      <c r="P11" s="4" t="s">
        <v>296</v>
      </c>
      <c r="Q11" s="4" t="s">
        <v>163</v>
      </c>
      <c r="R11" s="6">
        <v>18</v>
      </c>
      <c r="S11" s="42">
        <v>30</v>
      </c>
      <c r="T11" s="8"/>
      <c r="U11" s="44" t="s">
        <v>188</v>
      </c>
      <c r="V11" s="10" t="s">
        <v>357</v>
      </c>
      <c r="W11" s="41">
        <v>17</v>
      </c>
      <c r="X11" s="6" t="s">
        <v>354</v>
      </c>
      <c r="Y11" s="4">
        <v>17</v>
      </c>
      <c r="Z11" s="6" t="s">
        <v>354</v>
      </c>
      <c r="AA11" s="6">
        <v>26</v>
      </c>
      <c r="AB11" s="9" t="s">
        <v>234</v>
      </c>
      <c r="AC11" s="45">
        <v>83600</v>
      </c>
      <c r="AD11" s="5"/>
      <c r="AE11" s="4"/>
      <c r="AF11" s="4"/>
      <c r="AG11" s="4"/>
      <c r="AH11" s="6" t="s">
        <v>289</v>
      </c>
      <c r="AI11" s="4" t="s">
        <v>290</v>
      </c>
      <c r="AJ11" s="4" t="s">
        <v>316</v>
      </c>
      <c r="AK11" s="5">
        <v>44704</v>
      </c>
      <c r="AL11" s="15">
        <v>44704</v>
      </c>
      <c r="AM11" s="5">
        <v>44742</v>
      </c>
      <c r="AN11" s="41">
        <v>545901.36</v>
      </c>
      <c r="AO11" s="41">
        <v>589573.47</v>
      </c>
      <c r="AP11" s="41">
        <f t="shared" si="0"/>
        <v>589573.47</v>
      </c>
      <c r="AQ11" s="41">
        <v>589573.47</v>
      </c>
      <c r="AR11" s="6" t="s">
        <v>291</v>
      </c>
      <c r="AS11" s="5" t="s">
        <v>303</v>
      </c>
      <c r="AT11" s="6" t="s">
        <v>292</v>
      </c>
      <c r="AU11" s="6" t="s">
        <v>320</v>
      </c>
      <c r="AV11" s="41">
        <v>235829.04</v>
      </c>
      <c r="AW11" s="5">
        <v>44704</v>
      </c>
      <c r="AX11" s="5">
        <v>44742</v>
      </c>
      <c r="AY11" s="7"/>
      <c r="AZ11" s="7"/>
      <c r="BA11" s="4" t="s">
        <v>293</v>
      </c>
      <c r="BB11" s="6" t="s">
        <v>293</v>
      </c>
      <c r="BC11" s="19">
        <v>4</v>
      </c>
      <c r="BD11" s="19" t="s">
        <v>254</v>
      </c>
      <c r="BE11" s="21"/>
      <c r="BF11" s="20" t="s">
        <v>294</v>
      </c>
      <c r="BG11" s="22"/>
      <c r="BH11" s="22"/>
      <c r="BI11" s="22"/>
      <c r="BJ11" s="22"/>
      <c r="BK11" s="19" t="s">
        <v>289</v>
      </c>
      <c r="BL11" s="23">
        <v>44768</v>
      </c>
      <c r="BM11" s="5">
        <v>44768</v>
      </c>
      <c r="BN11" s="6" t="s">
        <v>297</v>
      </c>
    </row>
    <row r="12" spans="1:66" s="14" customFormat="1" ht="139.5" customHeight="1" x14ac:dyDescent="0.25">
      <c r="A12" s="4">
        <v>2022</v>
      </c>
      <c r="B12" s="5">
        <v>44652</v>
      </c>
      <c r="C12" s="5">
        <v>44742</v>
      </c>
      <c r="D12" s="4" t="s">
        <v>148</v>
      </c>
      <c r="E12" s="6" t="s">
        <v>150</v>
      </c>
      <c r="F12" s="4" t="s">
        <v>155</v>
      </c>
      <c r="G12" s="4" t="s">
        <v>322</v>
      </c>
      <c r="H12" s="6" t="s">
        <v>287</v>
      </c>
      <c r="I12" s="7"/>
      <c r="J12" s="6" t="s">
        <v>323</v>
      </c>
      <c r="K12" s="6">
        <v>5</v>
      </c>
      <c r="L12" s="4" t="s">
        <v>324</v>
      </c>
      <c r="M12" s="4" t="s">
        <v>325</v>
      </c>
      <c r="N12" s="6" t="s">
        <v>326</v>
      </c>
      <c r="O12" s="6"/>
      <c r="P12" s="4" t="s">
        <v>327</v>
      </c>
      <c r="Q12" s="4" t="s">
        <v>182</v>
      </c>
      <c r="R12" s="6" t="s">
        <v>358</v>
      </c>
      <c r="S12" s="6">
        <v>351</v>
      </c>
      <c r="T12" s="8"/>
      <c r="U12" s="44" t="s">
        <v>188</v>
      </c>
      <c r="V12" s="10" t="s">
        <v>359</v>
      </c>
      <c r="W12" s="41">
        <v>17</v>
      </c>
      <c r="X12" s="6" t="s">
        <v>354</v>
      </c>
      <c r="Y12" s="4">
        <v>17</v>
      </c>
      <c r="Z12" s="6" t="s">
        <v>354</v>
      </c>
      <c r="AA12" s="6">
        <v>26</v>
      </c>
      <c r="AB12" s="9" t="s">
        <v>234</v>
      </c>
      <c r="AC12" s="45">
        <v>83630</v>
      </c>
      <c r="AD12" s="5"/>
      <c r="AE12" s="4"/>
      <c r="AF12" s="4"/>
      <c r="AG12" s="4"/>
      <c r="AH12" s="6" t="s">
        <v>289</v>
      </c>
      <c r="AI12" s="4" t="s">
        <v>290</v>
      </c>
      <c r="AJ12" s="4" t="s">
        <v>322</v>
      </c>
      <c r="AK12" s="5">
        <v>44694</v>
      </c>
      <c r="AL12" s="15">
        <v>44697</v>
      </c>
      <c r="AM12" s="5">
        <v>44742</v>
      </c>
      <c r="AN12" s="41">
        <v>731073.31</v>
      </c>
      <c r="AO12" s="41">
        <v>789559.17</v>
      </c>
      <c r="AP12" s="41">
        <f t="shared" si="0"/>
        <v>789559.17</v>
      </c>
      <c r="AQ12" s="41">
        <v>789559.17</v>
      </c>
      <c r="AR12" s="6" t="s">
        <v>291</v>
      </c>
      <c r="AS12" s="5" t="s">
        <v>303</v>
      </c>
      <c r="AT12" s="6" t="s">
        <v>292</v>
      </c>
      <c r="AU12" s="6" t="s">
        <v>323</v>
      </c>
      <c r="AV12" s="41">
        <v>315823.65999999997</v>
      </c>
      <c r="AW12" s="5">
        <v>44704</v>
      </c>
      <c r="AX12" s="5">
        <v>44742</v>
      </c>
      <c r="AY12" s="7"/>
      <c r="AZ12" s="7"/>
      <c r="BA12" s="4" t="s">
        <v>293</v>
      </c>
      <c r="BB12" s="6" t="s">
        <v>293</v>
      </c>
      <c r="BC12" s="19">
        <v>5</v>
      </c>
      <c r="BD12" s="19" t="s">
        <v>254</v>
      </c>
      <c r="BE12" s="21"/>
      <c r="BF12" s="20" t="s">
        <v>294</v>
      </c>
      <c r="BG12" s="22"/>
      <c r="BH12" s="22"/>
      <c r="BI12" s="22"/>
      <c r="BJ12" s="22"/>
      <c r="BK12" s="19" t="s">
        <v>289</v>
      </c>
      <c r="BL12" s="23">
        <v>44768</v>
      </c>
      <c r="BM12" s="5">
        <v>44768</v>
      </c>
      <c r="BN12" s="6" t="s">
        <v>297</v>
      </c>
    </row>
    <row r="13" spans="1:66" s="14" customFormat="1" ht="139.5" customHeight="1" x14ac:dyDescent="0.25">
      <c r="A13" s="4">
        <v>2022</v>
      </c>
      <c r="B13" s="5">
        <v>44652</v>
      </c>
      <c r="C13" s="5">
        <v>44742</v>
      </c>
      <c r="D13" s="4" t="s">
        <v>148</v>
      </c>
      <c r="E13" s="6" t="s">
        <v>150</v>
      </c>
      <c r="F13" s="4" t="s">
        <v>155</v>
      </c>
      <c r="G13" s="4" t="s">
        <v>334</v>
      </c>
      <c r="H13" s="6" t="s">
        <v>287</v>
      </c>
      <c r="I13" s="7"/>
      <c r="J13" s="6" t="s">
        <v>335</v>
      </c>
      <c r="K13" s="6">
        <v>6</v>
      </c>
      <c r="L13" s="4" t="s">
        <v>340</v>
      </c>
      <c r="M13" s="4" t="s">
        <v>337</v>
      </c>
      <c r="N13" s="6" t="s">
        <v>338</v>
      </c>
      <c r="O13" s="6"/>
      <c r="P13" s="4" t="s">
        <v>288</v>
      </c>
      <c r="Q13" s="4" t="s">
        <v>182</v>
      </c>
      <c r="R13" s="6" t="s">
        <v>360</v>
      </c>
      <c r="S13" s="6">
        <v>120</v>
      </c>
      <c r="T13" s="8"/>
      <c r="U13" s="44" t="s">
        <v>188</v>
      </c>
      <c r="V13" s="10" t="s">
        <v>361</v>
      </c>
      <c r="W13" s="41">
        <v>17</v>
      </c>
      <c r="X13" s="6" t="s">
        <v>354</v>
      </c>
      <c r="Y13" s="4">
        <v>17</v>
      </c>
      <c r="Z13" s="6" t="s">
        <v>354</v>
      </c>
      <c r="AA13" s="6">
        <v>26</v>
      </c>
      <c r="AB13" s="9" t="s">
        <v>234</v>
      </c>
      <c r="AC13" s="45">
        <v>83600</v>
      </c>
      <c r="AD13" s="5"/>
      <c r="AE13" s="4"/>
      <c r="AF13" s="4"/>
      <c r="AG13" s="4"/>
      <c r="AH13" s="6" t="s">
        <v>289</v>
      </c>
      <c r="AI13" s="4" t="s">
        <v>290</v>
      </c>
      <c r="AJ13" s="4" t="s">
        <v>334</v>
      </c>
      <c r="AK13" s="5">
        <v>44705</v>
      </c>
      <c r="AL13" s="15">
        <v>44706</v>
      </c>
      <c r="AM13" s="5">
        <v>44765</v>
      </c>
      <c r="AN13" s="41">
        <v>947873.06</v>
      </c>
      <c r="AO13" s="41">
        <v>1099532.75</v>
      </c>
      <c r="AP13" s="41">
        <f t="shared" si="0"/>
        <v>1099532.75</v>
      </c>
      <c r="AQ13" s="41">
        <f>+AP13</f>
        <v>1099532.75</v>
      </c>
      <c r="AR13" s="6" t="s">
        <v>291</v>
      </c>
      <c r="AS13" s="5" t="s">
        <v>303</v>
      </c>
      <c r="AT13" s="6" t="s">
        <v>292</v>
      </c>
      <c r="AU13" s="6" t="s">
        <v>335</v>
      </c>
      <c r="AV13" s="41">
        <v>439813.09</v>
      </c>
      <c r="AW13" s="5">
        <v>44706</v>
      </c>
      <c r="AX13" s="5">
        <v>44765</v>
      </c>
      <c r="AY13" s="7"/>
      <c r="AZ13" s="7"/>
      <c r="BA13" s="4" t="s">
        <v>293</v>
      </c>
      <c r="BB13" s="6" t="s">
        <v>293</v>
      </c>
      <c r="BC13" s="19">
        <v>6</v>
      </c>
      <c r="BD13" s="19" t="s">
        <v>254</v>
      </c>
      <c r="BE13" s="21"/>
      <c r="BF13" s="20" t="s">
        <v>294</v>
      </c>
      <c r="BG13" s="22"/>
      <c r="BH13" s="22"/>
      <c r="BI13" s="22"/>
      <c r="BJ13" s="22"/>
      <c r="BK13" s="19" t="s">
        <v>289</v>
      </c>
      <c r="BL13" s="23">
        <v>44768</v>
      </c>
      <c r="BM13" s="5">
        <v>44768</v>
      </c>
      <c r="BN13" s="6" t="s">
        <v>342</v>
      </c>
    </row>
    <row r="14" spans="1:66" s="14" customFormat="1" ht="139.5" customHeight="1" x14ac:dyDescent="0.25">
      <c r="A14" s="4">
        <v>2022</v>
      </c>
      <c r="B14" s="5">
        <v>44652</v>
      </c>
      <c r="C14" s="5">
        <v>44742</v>
      </c>
      <c r="D14" s="4" t="s">
        <v>148</v>
      </c>
      <c r="E14" s="6" t="s">
        <v>150</v>
      </c>
      <c r="F14" s="4" t="s">
        <v>155</v>
      </c>
      <c r="G14" s="4" t="s">
        <v>343</v>
      </c>
      <c r="H14" s="6" t="s">
        <v>287</v>
      </c>
      <c r="I14" s="7"/>
      <c r="J14" s="6" t="s">
        <v>344</v>
      </c>
      <c r="K14" s="6">
        <v>7</v>
      </c>
      <c r="L14" s="4" t="s">
        <v>345</v>
      </c>
      <c r="M14" s="4" t="s">
        <v>319</v>
      </c>
      <c r="N14" s="6" t="s">
        <v>346</v>
      </c>
      <c r="O14" s="6"/>
      <c r="P14" s="4" t="s">
        <v>347</v>
      </c>
      <c r="Q14" s="4" t="s">
        <v>176</v>
      </c>
      <c r="R14" s="6" t="s">
        <v>362</v>
      </c>
      <c r="S14" s="6">
        <v>11</v>
      </c>
      <c r="T14" s="8"/>
      <c r="U14" s="44" t="s">
        <v>188</v>
      </c>
      <c r="V14" s="10" t="s">
        <v>362</v>
      </c>
      <c r="W14" s="41">
        <v>30</v>
      </c>
      <c r="X14" s="6" t="s">
        <v>363</v>
      </c>
      <c r="Y14" s="4">
        <v>17</v>
      </c>
      <c r="Z14" s="6" t="s">
        <v>363</v>
      </c>
      <c r="AA14" s="6">
        <v>26</v>
      </c>
      <c r="AB14" s="9" t="s">
        <v>234</v>
      </c>
      <c r="AC14" s="45">
        <v>83118</v>
      </c>
      <c r="AD14" s="5"/>
      <c r="AE14" s="4"/>
      <c r="AF14" s="4"/>
      <c r="AG14" s="4"/>
      <c r="AH14" s="6" t="s">
        <v>289</v>
      </c>
      <c r="AI14" s="4" t="s">
        <v>290</v>
      </c>
      <c r="AJ14" s="4" t="s">
        <v>343</v>
      </c>
      <c r="AK14" s="5">
        <v>44732</v>
      </c>
      <c r="AL14" s="15">
        <v>44732</v>
      </c>
      <c r="AM14" s="5">
        <v>44753</v>
      </c>
      <c r="AN14" s="41">
        <v>229759.53</v>
      </c>
      <c r="AO14" s="41">
        <v>266521.05</v>
      </c>
      <c r="AP14" s="41">
        <f t="shared" si="0"/>
        <v>266521.05</v>
      </c>
      <c r="AQ14" s="41">
        <f>+AP14</f>
        <v>266521.05</v>
      </c>
      <c r="AR14" s="6" t="s">
        <v>291</v>
      </c>
      <c r="AS14" s="5" t="s">
        <v>303</v>
      </c>
      <c r="AT14" s="6" t="s">
        <v>292</v>
      </c>
      <c r="AU14" s="6" t="s">
        <v>344</v>
      </c>
      <c r="AV14" s="41">
        <v>106608.43</v>
      </c>
      <c r="AW14" s="5">
        <v>44732</v>
      </c>
      <c r="AX14" s="5">
        <v>44753</v>
      </c>
      <c r="AY14" s="7"/>
      <c r="AZ14" s="7"/>
      <c r="BA14" s="4" t="s">
        <v>293</v>
      </c>
      <c r="BB14" s="6" t="s">
        <v>293</v>
      </c>
      <c r="BC14" s="19">
        <v>7</v>
      </c>
      <c r="BD14" s="19" t="s">
        <v>254</v>
      </c>
      <c r="BE14" s="21"/>
      <c r="BF14" s="20" t="s">
        <v>294</v>
      </c>
      <c r="BG14" s="22"/>
      <c r="BH14" s="22"/>
      <c r="BI14" s="22"/>
      <c r="BJ14" s="22"/>
      <c r="BK14" s="19" t="s">
        <v>289</v>
      </c>
      <c r="BL14" s="23">
        <v>44768</v>
      </c>
      <c r="BM14" s="5">
        <v>44768</v>
      </c>
      <c r="BN14" s="6" t="s">
        <v>350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9 Q20:Q182" xr:uid="{00000000-0002-0000-0000-000003000000}">
      <formula1>Hidden_416</formula1>
    </dataValidation>
    <dataValidation type="list" allowBlank="1" showErrorMessage="1" sqref="AB8 AB15:AB182" xr:uid="{00000000-0002-0000-0000-000005000000}">
      <formula1>Hidden_627</formula1>
    </dataValidation>
    <dataValidation type="list" allowBlank="1" showErrorMessage="1" sqref="AJ8:AJ14" xr:uid="{00000000-0002-0000-0000-000007000000}">
      <formula1>Hidden_335</formula1>
    </dataValidation>
    <dataValidation type="list" allowBlank="1" showErrorMessage="1" sqref="U8:U182" xr:uid="{00000000-0002-0000-0000-000004000000}">
      <formula1>Hidden_520</formula1>
    </dataValidation>
    <dataValidation type="list" allowBlank="1" showErrorMessage="1" sqref="F15:F182" xr:uid="{00000000-0002-0000-0000-000002000000}">
      <formula1>Hidden_35</formula1>
    </dataValidation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  <dataValidation type="list" allowBlank="1" showErrorMessage="1" sqref="BD8:BD182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 s="7">
        <v>1</v>
      </c>
      <c r="B4" s="12" t="s">
        <v>304</v>
      </c>
      <c r="C4" s="13" t="s">
        <v>298</v>
      </c>
      <c r="D4" s="7"/>
      <c r="E4" s="7" t="s">
        <v>278</v>
      </c>
    </row>
    <row r="5" spans="1:5" x14ac:dyDescent="0.25">
      <c r="A5" s="7">
        <v>2</v>
      </c>
      <c r="B5" s="12" t="s">
        <v>315</v>
      </c>
      <c r="C5" s="13" t="s">
        <v>298</v>
      </c>
      <c r="D5" s="7"/>
      <c r="E5" s="7" t="s">
        <v>278</v>
      </c>
    </row>
    <row r="6" spans="1:5" s="3" customFormat="1" ht="60" x14ac:dyDescent="0.25">
      <c r="A6" s="7">
        <v>3</v>
      </c>
      <c r="B6" s="6" t="s">
        <v>314</v>
      </c>
      <c r="C6" s="24" t="s">
        <v>298</v>
      </c>
      <c r="D6" s="7"/>
      <c r="E6" s="7" t="s">
        <v>278</v>
      </c>
    </row>
    <row r="7" spans="1:5" ht="45" x14ac:dyDescent="0.25">
      <c r="A7" s="18">
        <v>4</v>
      </c>
      <c r="B7" s="25" t="s">
        <v>321</v>
      </c>
      <c r="C7" s="24" t="s">
        <v>298</v>
      </c>
      <c r="D7" s="17"/>
      <c r="E7" s="18" t="s">
        <v>278</v>
      </c>
    </row>
    <row r="8" spans="1:5" ht="30" x14ac:dyDescent="0.25">
      <c r="A8" s="18">
        <v>5</v>
      </c>
      <c r="B8" s="26" t="s">
        <v>328</v>
      </c>
      <c r="C8" s="24" t="s">
        <v>298</v>
      </c>
      <c r="D8" s="7"/>
      <c r="E8" s="7" t="s">
        <v>278</v>
      </c>
    </row>
    <row r="9" spans="1:5" ht="30" x14ac:dyDescent="0.25">
      <c r="A9" s="33">
        <v>6</v>
      </c>
      <c r="B9" s="37" t="s">
        <v>341</v>
      </c>
      <c r="C9" s="38" t="s">
        <v>298</v>
      </c>
      <c r="D9" s="39"/>
      <c r="E9" s="39" t="s">
        <v>277</v>
      </c>
    </row>
    <row r="10" spans="1:5" ht="45" x14ac:dyDescent="0.25">
      <c r="A10" s="18">
        <v>7</v>
      </c>
      <c r="B10" s="40" t="s">
        <v>349</v>
      </c>
      <c r="C10" s="13" t="s">
        <v>298</v>
      </c>
      <c r="D10" s="7"/>
      <c r="E10" s="7" t="s">
        <v>277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hyperlinks>
    <hyperlink ref="C5" r:id="rId1" xr:uid="{00000000-0004-0000-0900-000000000000}"/>
    <hyperlink ref="C4" r:id="rId2" xr:uid="{00000000-0004-0000-0900-000001000000}"/>
    <hyperlink ref="C6" r:id="rId3" xr:uid="{6FCB2594-83F2-4125-906A-08C11B1AE1AF}"/>
    <hyperlink ref="C7" r:id="rId4" xr:uid="{DF4A5D3D-307D-4555-B246-055975AB8C98}"/>
    <hyperlink ref="C8" r:id="rId5" xr:uid="{9DD23E64-D022-44F3-B25E-854614060E53}"/>
    <hyperlink ref="C9" r:id="rId6" xr:uid="{785A1577-902E-4427-949B-150C88C51863}"/>
    <hyperlink ref="C10" r:id="rId7" xr:uid="{108ED123-1B1D-4EE5-8A3C-04E33455667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workbookViewId="0">
      <selection activeCell="G4" sqref="G4:G10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5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1.25" customHeight="1" x14ac:dyDescent="0.25">
      <c r="A4" s="28">
        <v>1</v>
      </c>
      <c r="B4" s="29"/>
      <c r="C4" s="29"/>
      <c r="D4" s="29"/>
      <c r="E4" s="11" t="s">
        <v>301</v>
      </c>
      <c r="F4" s="6" t="s">
        <v>302</v>
      </c>
      <c r="G4" s="41">
        <v>792512</v>
      </c>
    </row>
    <row r="5" spans="1:7" ht="25.5" customHeight="1" x14ac:dyDescent="0.25">
      <c r="A5" s="28">
        <v>2</v>
      </c>
      <c r="B5" s="29"/>
      <c r="C5" s="29"/>
      <c r="D5" s="29"/>
      <c r="E5" s="11" t="s">
        <v>301</v>
      </c>
      <c r="F5" s="6" t="s">
        <v>302</v>
      </c>
      <c r="G5" s="9">
        <v>306240</v>
      </c>
    </row>
    <row r="6" spans="1:7" s="3" customFormat="1" x14ac:dyDescent="0.25">
      <c r="A6" s="28">
        <v>3</v>
      </c>
      <c r="B6" s="29" t="s">
        <v>309</v>
      </c>
      <c r="C6" s="29" t="s">
        <v>310</v>
      </c>
      <c r="D6" s="29" t="s">
        <v>311</v>
      </c>
      <c r="E6" s="11" t="s">
        <v>312</v>
      </c>
      <c r="F6" s="6" t="s">
        <v>313</v>
      </c>
      <c r="G6" s="9">
        <v>647360.68999999994</v>
      </c>
    </row>
    <row r="7" spans="1:7" ht="21" customHeight="1" x14ac:dyDescent="0.25">
      <c r="A7" s="28">
        <v>4</v>
      </c>
      <c r="B7" s="30" t="s">
        <v>317</v>
      </c>
      <c r="C7" s="30" t="s">
        <v>318</v>
      </c>
      <c r="D7" s="30" t="s">
        <v>319</v>
      </c>
      <c r="E7" s="27" t="s">
        <v>329</v>
      </c>
      <c r="F7" s="4" t="s">
        <v>296</v>
      </c>
      <c r="G7" s="41">
        <v>589573.47</v>
      </c>
    </row>
    <row r="8" spans="1:7" ht="22.5" customHeight="1" x14ac:dyDescent="0.25">
      <c r="A8" s="32">
        <v>5</v>
      </c>
      <c r="B8" s="30" t="s">
        <v>330</v>
      </c>
      <c r="C8" s="30" t="s">
        <v>331</v>
      </c>
      <c r="D8" s="30" t="s">
        <v>333</v>
      </c>
      <c r="E8" s="27" t="s">
        <v>332</v>
      </c>
      <c r="F8" s="4" t="s">
        <v>327</v>
      </c>
      <c r="G8" s="41">
        <v>789559.17</v>
      </c>
    </row>
    <row r="9" spans="1:7" x14ac:dyDescent="0.25">
      <c r="A9" s="31">
        <v>6</v>
      </c>
      <c r="B9" s="34" t="s">
        <v>336</v>
      </c>
      <c r="C9" s="34" t="s">
        <v>337</v>
      </c>
      <c r="D9" s="34" t="s">
        <v>338</v>
      </c>
      <c r="E9" s="35" t="s">
        <v>339</v>
      </c>
      <c r="F9" s="36" t="s">
        <v>288</v>
      </c>
      <c r="G9" s="49">
        <v>1099532.75</v>
      </c>
    </row>
    <row r="10" spans="1:7" x14ac:dyDescent="0.25">
      <c r="A10" s="32">
        <v>7</v>
      </c>
      <c r="B10" s="30" t="s">
        <v>345</v>
      </c>
      <c r="C10" s="30" t="s">
        <v>319</v>
      </c>
      <c r="D10" s="30" t="s">
        <v>346</v>
      </c>
      <c r="E10" s="27" t="s">
        <v>348</v>
      </c>
      <c r="F10" s="30" t="s">
        <v>347</v>
      </c>
      <c r="G10" s="50">
        <v>266521.05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2022-04-26T20:05:37Z</dcterms:created>
  <dcterms:modified xsi:type="dcterms:W3CDTF">2022-07-26T17:16:03Z</dcterms:modified>
</cp:coreProperties>
</file>