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3 TRIM TRANSPARENCIA\ART 81\"/>
    </mc:Choice>
  </mc:AlternateContent>
  <bookViews>
    <workbookView xWindow="-120" yWindow="-120" windowWidth="20730" windowHeight="11160"/>
  </bookViews>
  <sheets>
    <sheet name="Reporte de Formatos" sheetId="1" r:id="rId1"/>
  </sheets>
  <externalReferences>
    <externalReference r:id="rId2"/>
  </externalReferences>
  <definedNames>
    <definedName name="_xlnm._FilterDatabase" localSheetId="0" hidden="1">'Reporte de Formatos'!$E$7:$I$8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</calcChain>
</file>

<file path=xl/sharedStrings.xml><?xml version="1.0" encoding="utf-8"?>
<sst xmlns="http://schemas.openxmlformats.org/spreadsheetml/2006/main" count="214" uniqueCount="161">
  <si>
    <t>55056</t>
  </si>
  <si>
    <t>TÍTULO</t>
  </si>
  <si>
    <t>NOMBRE CORTO</t>
  </si>
  <si>
    <t>DESCRIPCIÓN</t>
  </si>
  <si>
    <t>Padrón vehicular</t>
  </si>
  <si>
    <t>LTAI_Art81_FXIV_2018-2020</t>
  </si>
  <si>
    <t>El padrón vehicular, indicando las funciones a las que se encuentre asignado cada vehículo</t>
  </si>
  <si>
    <t>3</t>
  </si>
  <si>
    <t>4</t>
  </si>
  <si>
    <t>2</t>
  </si>
  <si>
    <t>1</t>
  </si>
  <si>
    <t>13</t>
  </si>
  <si>
    <t>14</t>
  </si>
  <si>
    <t>537900</t>
  </si>
  <si>
    <t>537901</t>
  </si>
  <si>
    <t>537902</t>
  </si>
  <si>
    <t>537903</t>
  </si>
  <si>
    <t>537904</t>
  </si>
  <si>
    <t>537905</t>
  </si>
  <si>
    <t>537906</t>
  </si>
  <si>
    <t>537907</t>
  </si>
  <si>
    <t>537908</t>
  </si>
  <si>
    <t>537909</t>
  </si>
  <si>
    <t>537910</t>
  </si>
  <si>
    <t>537898</t>
  </si>
  <si>
    <t>537899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</si>
  <si>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</si>
  <si>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</si>
  <si>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</si>
  <si>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</si>
  <si>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</si>
  <si>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</si>
  <si>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</si>
  <si>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</si>
  <si>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</si>
  <si>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</si>
  <si>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</si>
  <si>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</t>
  </si>
  <si>
    <t>Fecha de Actualización</t>
  </si>
  <si>
    <t>Nota</t>
  </si>
  <si>
    <t>CAMION PICK UP GM (unidad 69)</t>
  </si>
  <si>
    <t>PICK UP NISSAN BLANCO (unidad 57)</t>
  </si>
  <si>
    <t>PICK UP NISSAN BLANCO (unidad 58)</t>
  </si>
  <si>
    <t>PICK UP NISSAN BLANCO (unidad 60)</t>
  </si>
  <si>
    <t>PICK UP NISSAN BLANCO LARGO (unidad 43)</t>
  </si>
  <si>
    <t>PICK UP NISSAN BLANCO LARGO (unidad 47)</t>
  </si>
  <si>
    <t>PICK UP NP300 (unidad 76)</t>
  </si>
  <si>
    <t>PICK UP NP300 (unidad 77)</t>
  </si>
  <si>
    <t>CHEVROLET UPLANDER (unidad 66)</t>
  </si>
  <si>
    <t>PICK UP NP300 (unidad 79)</t>
  </si>
  <si>
    <t>PICK UP TACOMA (unidad 61)</t>
  </si>
  <si>
    <t>PICK UP TACOMA (unidad 78)</t>
  </si>
  <si>
    <t>RAM 700 (unidad 70)</t>
  </si>
  <si>
    <t>RAM 700 (unidad 71)</t>
  </si>
  <si>
    <t>RAM 700 (unidad 72)</t>
  </si>
  <si>
    <t>RAM 700 (unidad 73)</t>
  </si>
  <si>
    <t>RAM 700 (unidad 74)</t>
  </si>
  <si>
    <t>RAV 4  XLE 4WD (unidad 75)</t>
  </si>
  <si>
    <t>CHEVY 4 PUERTAS (unidad 63)</t>
  </si>
  <si>
    <t>SENTRA NISSAN BLANCO (unidad 56)</t>
  </si>
  <si>
    <t>TSURU GSII T.A BLANCO (unidad 54)</t>
  </si>
  <si>
    <t>RAM 700 (unidad 80)</t>
  </si>
  <si>
    <t>RAM 700 (unidad 81)</t>
  </si>
  <si>
    <t>AUTOMOVIL FORD RANGER (unidad 82)</t>
  </si>
  <si>
    <t>CHEVROLET SILVERADO (unidad 84)</t>
  </si>
  <si>
    <t>DOMPE COLOR BLANCO (unidad 51)</t>
  </si>
  <si>
    <t>PICK UP NP300 (unidad 02 Y)</t>
  </si>
  <si>
    <t>PICK UP (unidad 01 Y)</t>
  </si>
  <si>
    <t>PICK UP BLANCO (unidad 55)</t>
  </si>
  <si>
    <t>PICK UP F SUPER DUTY XLT (unidad 50)</t>
  </si>
  <si>
    <t>TRACTOCAMIONES (CAMION DE VOLTEO) (unidad 11)</t>
  </si>
  <si>
    <t>CAMION PARA LIMPIEZA DE ALCANTARILLADO(VACTOR) (unidad 10)</t>
  </si>
  <si>
    <t>RETRO 580 M S.2 DOBLE TRACCION (unidad 7)</t>
  </si>
  <si>
    <t>RETRO 580 SUPER M S. 2 (unidad 5)</t>
  </si>
  <si>
    <t>RETRO 580N DOBLE TRACCION (unidad 8)</t>
  </si>
  <si>
    <t>RETRO 580N SENCILLA (unidad 9)</t>
  </si>
  <si>
    <t>3GBKC34G81M113691</t>
  </si>
  <si>
    <t>CHEVROLET</t>
  </si>
  <si>
    <t>ZWP9900</t>
  </si>
  <si>
    <t>3N6DD25T29K057033</t>
  </si>
  <si>
    <t>NISSAN</t>
  </si>
  <si>
    <t>UZ04606</t>
  </si>
  <si>
    <t>3N6DD21T5AK011870</t>
  </si>
  <si>
    <t>UZ04605</t>
  </si>
  <si>
    <t>3N6DD21TXBK042419</t>
  </si>
  <si>
    <t>UZ48406</t>
  </si>
  <si>
    <t>3N6DD12SX6K013377</t>
  </si>
  <si>
    <t>UZ04416</t>
  </si>
  <si>
    <t>3N6DD12S36K026651</t>
  </si>
  <si>
    <t>UZ04417</t>
  </si>
  <si>
    <t>Coronado Fierros Cornelio</t>
  </si>
  <si>
    <t>3N6AD31A6HK853666</t>
  </si>
  <si>
    <t>3N6AD31C5JK865167</t>
  </si>
  <si>
    <t>Garcia Cervantes Jose Omar</t>
  </si>
  <si>
    <t>1GNDU23137D140284</t>
  </si>
  <si>
    <t>3N6AD31A9LK831900</t>
  </si>
  <si>
    <t>VE89300</t>
  </si>
  <si>
    <t>Soto Baldenegro Carlos Manuel</t>
  </si>
  <si>
    <t>3TMLU4EN5BM074897</t>
  </si>
  <si>
    <t>TOYOTA</t>
  </si>
  <si>
    <t>UZ48518</t>
  </si>
  <si>
    <t>5TENX22N09Z631186</t>
  </si>
  <si>
    <t>Gomez Araiza Jose Jesus</t>
  </si>
  <si>
    <t>9BD57845XHY146777</t>
  </si>
  <si>
    <t>RAM</t>
  </si>
  <si>
    <t>Cañez Saavedra Oscar Dario</t>
  </si>
  <si>
    <t>9BD578458HY151072</t>
  </si>
  <si>
    <t>Haro Sanchez Jose Manuel</t>
  </si>
  <si>
    <t>9BD578459GB109088</t>
  </si>
  <si>
    <t>9BD578453GB109216</t>
  </si>
  <si>
    <t>Rendon Serna Manuel Antonio</t>
  </si>
  <si>
    <t>9BD578450GB109108</t>
  </si>
  <si>
    <t>2T3RFREV9HW621890</t>
  </si>
  <si>
    <t>WFG6683</t>
  </si>
  <si>
    <t>Valdez Chacara Maria Guadalupe</t>
  </si>
  <si>
    <t>3G1SE51X47S145105</t>
  </si>
  <si>
    <t>Vasquez Carrillo Jesus Manuel</t>
  </si>
  <si>
    <t>3N1CB51S46L533875</t>
  </si>
  <si>
    <t>WAJ5180</t>
  </si>
  <si>
    <t>Pacheco Sandoval Guillermo Octavio</t>
  </si>
  <si>
    <t>3N1EB31S08K333906</t>
  </si>
  <si>
    <t>WAJ5362</t>
  </si>
  <si>
    <t>9BD578452GB126105</t>
  </si>
  <si>
    <t>CHRYSLER</t>
  </si>
  <si>
    <t>9BD578456HY156951</t>
  </si>
  <si>
    <t>1FTKR1AD2APA78083</t>
  </si>
  <si>
    <t>FORD</t>
  </si>
  <si>
    <t>3N6AD35A6KK867293</t>
  </si>
  <si>
    <t>Campuzano Torres Bernardo</t>
  </si>
  <si>
    <t>1GCNC9EH5FZ256283</t>
  </si>
  <si>
    <t>1FDYK87U1GVA08993</t>
  </si>
  <si>
    <t>Mendez Vega Pedro</t>
  </si>
  <si>
    <t>3N6AD31C1JK888526</t>
  </si>
  <si>
    <t>Xocua Tlehuactle Alvaro</t>
  </si>
  <si>
    <t>3N6DD12S88K029323</t>
  </si>
  <si>
    <t>UZ04603</t>
  </si>
  <si>
    <t>3N6DD21T19K018410</t>
  </si>
  <si>
    <t>UZ04578</t>
  </si>
  <si>
    <t>2FDLF47G6LCA78961</t>
  </si>
  <si>
    <t>ZWL2413</t>
  </si>
  <si>
    <t>1FUWHJCB0YHF69994</t>
  </si>
  <si>
    <t xml:space="preserve">FREIGTHLINER </t>
  </si>
  <si>
    <t>Aceves Valenzuela Ismael Fernando</t>
  </si>
  <si>
    <t xml:space="preserve"> 1FV6JJBBXYHA88054</t>
  </si>
  <si>
    <t>FREIGHTLINER</t>
  </si>
  <si>
    <t>Martinez Ozuna Francisco Aaron</t>
  </si>
  <si>
    <t>N8C434077</t>
  </si>
  <si>
    <t>CASE</t>
  </si>
  <si>
    <t>Quijas Nogales Francisco Javier</t>
  </si>
  <si>
    <t>N4C306013</t>
  </si>
  <si>
    <t>Pino Estrella Homero</t>
  </si>
  <si>
    <t>JJGN58NRLCC562921</t>
  </si>
  <si>
    <t>Duran Sibrian Jorge Adrian</t>
  </si>
  <si>
    <t>JJGN58NRLKC761689</t>
  </si>
  <si>
    <t>Hernandez Palacios Gustavo</t>
  </si>
  <si>
    <t>Zamorano Saavedra Melquicedec</t>
  </si>
  <si>
    <t xml:space="preserve"> AUTOMOVILES ( NP300 ESTAQUITAS TM DH AC 6V )</t>
  </si>
  <si>
    <t>TRACTOCAMIONES (PIPA) (unidad 12)</t>
  </si>
  <si>
    <t>1FUPYSYB6HH98407</t>
  </si>
  <si>
    <t>Ramirez Celaya Francisco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</si>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</sst>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 3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OMAPAS\plantilla%20personal%20al%2007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B5" t="str">
            <v>Celaya Mariles Maria Consuelo</v>
          </cell>
          <cell r="C5" t="str">
            <v>AUXILIAR DE CONTABILIDAD</v>
          </cell>
        </row>
        <row r="6">
          <cell r="B6" t="str">
            <v>Valdez Chacara Maria Guadalupe</v>
          </cell>
          <cell r="C6" t="str">
            <v>ENCARGA RECUPERA CARTERA Y PAD  USUARI</v>
          </cell>
        </row>
        <row r="7">
          <cell r="B7" t="str">
            <v>Sandoval Camacho Patricia</v>
          </cell>
          <cell r="C7" t="str">
            <v>AUXILIAR ADMINISTRATIVO</v>
          </cell>
        </row>
        <row r="8">
          <cell r="B8" t="str">
            <v>Torres Martinez Oscar Francisco</v>
          </cell>
          <cell r="C8" t="str">
            <v>AUX INST MEDIDORES Y O RECONEXIONES</v>
          </cell>
        </row>
        <row r="9">
          <cell r="B9" t="str">
            <v>Fernandez Saavedra Ruben Fernando</v>
          </cell>
          <cell r="C9" t="str">
            <v>SECRETARIO  DE CONTRATOS</v>
          </cell>
        </row>
        <row r="10">
          <cell r="B10" t="str">
            <v>Haro Sanchez Jose Manuel</v>
          </cell>
          <cell r="C10" t="str">
            <v>ENCARGADO DE SERVICIOS TECNICOS</v>
          </cell>
        </row>
        <row r="11">
          <cell r="B11" t="str">
            <v>Coronado Fierros Cornelio</v>
          </cell>
          <cell r="C11" t="str">
            <v>AUXILIAR TECNICO DE SERVICIOS</v>
          </cell>
        </row>
        <row r="12">
          <cell r="B12" t="str">
            <v>Martinez Ozuna Francisco Aaron</v>
          </cell>
          <cell r="C12" t="str">
            <v>OPERADOR DE RETROEXCAVADORA</v>
          </cell>
        </row>
        <row r="13">
          <cell r="B13" t="str">
            <v>Cañez Saavedra Oscar Dario</v>
          </cell>
          <cell r="C13" t="str">
            <v>INSP OBRA Y PRESUPUESTO ENCARGADO Y GRIE</v>
          </cell>
        </row>
        <row r="14">
          <cell r="B14" t="str">
            <v>Ortiz Contreras Francisco Javier</v>
          </cell>
          <cell r="C14" t="str">
            <v>SECRETARIA CAPTURISTA</v>
          </cell>
        </row>
        <row r="15">
          <cell r="B15" t="str">
            <v>Coronado Fierros Martin</v>
          </cell>
          <cell r="C15" t="str">
            <v>LECTURISTA VERIFICADOR</v>
          </cell>
        </row>
        <row r="16">
          <cell r="B16" t="str">
            <v>Enriquez Esqueda Elvira</v>
          </cell>
          <cell r="C16" t="str">
            <v>CAJERA PRINCIPAL</v>
          </cell>
        </row>
        <row r="17">
          <cell r="B17" t="str">
            <v>Vasquez Carrillo Jesus Manuel</v>
          </cell>
          <cell r="C17" t="str">
            <v>ENCARGADO FUGAS  CULTURA AGUA</v>
          </cell>
        </row>
        <row r="18">
          <cell r="B18" t="str">
            <v>Morales Garcia Felipe</v>
          </cell>
          <cell r="C18" t="str">
            <v>LECTURISTA VERIFICADOR</v>
          </cell>
        </row>
        <row r="19">
          <cell r="B19" t="str">
            <v>German Ramirez Gilberto Enrique</v>
          </cell>
          <cell r="C19" t="str">
            <v>LECTURISTA VERIFICADOR</v>
          </cell>
        </row>
        <row r="20">
          <cell r="B20" t="str">
            <v>Zayas Orozco Juan</v>
          </cell>
          <cell r="C20" t="str">
            <v>SUPERVISOR DE TALLER</v>
          </cell>
        </row>
        <row r="21">
          <cell r="B21" t="str">
            <v>Cusibichan Nogales Francisco Javier</v>
          </cell>
          <cell r="C21" t="str">
            <v>LECTURISTA VERIFICADOR</v>
          </cell>
        </row>
        <row r="22">
          <cell r="B22" t="str">
            <v>Flores Arrizon Elizabeth</v>
          </cell>
          <cell r="C22" t="str">
            <v>CAJERA</v>
          </cell>
        </row>
        <row r="23">
          <cell r="B23" t="str">
            <v>Flores Uribe Sonia</v>
          </cell>
          <cell r="C23" t="str">
            <v>CAJERA</v>
          </cell>
        </row>
        <row r="24">
          <cell r="B24" t="str">
            <v>Perez Ortíz María</v>
          </cell>
          <cell r="C24" t="str">
            <v>AUX  COMERCIAL Y RECUP CARTERA</v>
          </cell>
        </row>
        <row r="25">
          <cell r="B25" t="str">
            <v>Monarrez Oropeza Maria Alicia</v>
          </cell>
          <cell r="C25" t="str">
            <v>AUXILIAR DE RECURSOS HUMANOS</v>
          </cell>
        </row>
        <row r="26">
          <cell r="B26" t="str">
            <v>Espinoza Bojorquez Jose Alfonso</v>
          </cell>
          <cell r="C26" t="str">
            <v>FONTANERO</v>
          </cell>
        </row>
        <row r="27">
          <cell r="B27" t="str">
            <v>Rendon German Jesus Alberto</v>
          </cell>
          <cell r="C27" t="str">
            <v>INSTALADOR DE OBRAS</v>
          </cell>
        </row>
        <row r="28">
          <cell r="B28" t="str">
            <v>Baldenegro Madrid Rogelio</v>
          </cell>
          <cell r="C28" t="str">
            <v>BOMBERO</v>
          </cell>
        </row>
        <row r="29">
          <cell r="B29" t="str">
            <v>Moreno Barraza Gabriel</v>
          </cell>
          <cell r="C29" t="str">
            <v>LECTURISTA VERIFICADOR</v>
          </cell>
        </row>
        <row r="30">
          <cell r="B30" t="str">
            <v>Espinoza Bojorquez Rodolfo</v>
          </cell>
          <cell r="C30" t="str">
            <v>ENCARGADO DE INSTALACION</v>
          </cell>
        </row>
        <row r="31">
          <cell r="B31" t="str">
            <v>Valenzuela Reina Julio Cesar</v>
          </cell>
          <cell r="C31" t="str">
            <v>COORD DE RECURSOS HUMANOS</v>
          </cell>
        </row>
        <row r="32">
          <cell r="B32" t="str">
            <v>Lopez Aguirre Luis Alberto</v>
          </cell>
          <cell r="C32" t="str">
            <v>LECTURISTA VERIFICADOR</v>
          </cell>
        </row>
        <row r="33">
          <cell r="B33" t="str">
            <v>Castañeda Enriquez Mauricio</v>
          </cell>
          <cell r="C33" t="str">
            <v>ENCARGADO DE INSTALACION</v>
          </cell>
        </row>
        <row r="34">
          <cell r="B34" t="str">
            <v>Contreras Reyes Luis Enrique</v>
          </cell>
          <cell r="C34" t="str">
            <v>BOMBERO</v>
          </cell>
        </row>
        <row r="35">
          <cell r="B35" t="str">
            <v>Estrada Sagasta Martha Obdulia</v>
          </cell>
          <cell r="C35" t="str">
            <v>COORD DE CONTABILIDAD</v>
          </cell>
        </row>
        <row r="36">
          <cell r="B36" t="str">
            <v>Corrales Urrutia Arturo</v>
          </cell>
          <cell r="C36" t="str">
            <v>ENCARG TALLER MEDIDORES</v>
          </cell>
        </row>
        <row r="37">
          <cell r="B37" t="str">
            <v>Solaiza Rios Jose Carlos</v>
          </cell>
          <cell r="C37" t="str">
            <v>AUXILIAR DE COORDINACION LECTURISTAS</v>
          </cell>
        </row>
        <row r="38">
          <cell r="B38" t="str">
            <v>Duran Sibrian Jorge Adrian</v>
          </cell>
          <cell r="C38" t="str">
            <v>OPERADOR DE RETROEXCAVADORA</v>
          </cell>
        </row>
        <row r="39">
          <cell r="B39" t="str">
            <v>Rivera Gutierrez Jose Bernardino</v>
          </cell>
          <cell r="C39" t="str">
            <v>LECTURISTA VERIFICADOR</v>
          </cell>
        </row>
        <row r="40">
          <cell r="B40" t="str">
            <v>Parra Vizcarra Manuel Alberto</v>
          </cell>
          <cell r="C40" t="str">
            <v>LECTURISTA VERIFICADOR</v>
          </cell>
        </row>
        <row r="41">
          <cell r="B41" t="str">
            <v>Zamorano Saavedra Melquicedec</v>
          </cell>
          <cell r="C41" t="str">
            <v>INSPECTOR DE SERVICIO</v>
          </cell>
        </row>
        <row r="42">
          <cell r="B42" t="str">
            <v>Castillo Romo Ana Guadalupe</v>
          </cell>
          <cell r="C42" t="str">
            <v>AUXILIAR DE OFICINA</v>
          </cell>
        </row>
        <row r="43">
          <cell r="B43" t="str">
            <v>Soto Baldenegro Carlos Manuel</v>
          </cell>
          <cell r="C43" t="str">
            <v>INSPECTOR DE SERVICIO</v>
          </cell>
        </row>
        <row r="44">
          <cell r="B44" t="str">
            <v>Nogales Rocha Yadira</v>
          </cell>
          <cell r="C44" t="str">
            <v>ASISTENTE ADMINISTRATIVO</v>
          </cell>
        </row>
        <row r="45">
          <cell r="B45" t="str">
            <v>Quijas Nogales Francisco Javier</v>
          </cell>
          <cell r="C45" t="str">
            <v>OPERADOR DE RETROEXCAVADORA</v>
          </cell>
        </row>
        <row r="46">
          <cell r="B46" t="str">
            <v>Dicochea Urrea Hamil Rene</v>
          </cell>
          <cell r="C46" t="str">
            <v>SECRETARIA DE ATENCION A USUARIOS</v>
          </cell>
        </row>
        <row r="47">
          <cell r="B47" t="str">
            <v>Castañeda Enriquez Manuel</v>
          </cell>
          <cell r="C47" t="str">
            <v>LECTURISTA VERIFICADOR</v>
          </cell>
        </row>
        <row r="48">
          <cell r="B48" t="str">
            <v>Reyna Payanes Edilia Lizeth</v>
          </cell>
          <cell r="C48" t="str">
            <v>AUXILIAR DE OFICINA</v>
          </cell>
        </row>
        <row r="49">
          <cell r="B49" t="str">
            <v>Chavez Garcia David</v>
          </cell>
          <cell r="C49" t="str">
            <v>ALMACENISTA</v>
          </cell>
        </row>
        <row r="50">
          <cell r="B50" t="str">
            <v>Oros Leon Sergio</v>
          </cell>
          <cell r="C50" t="str">
            <v>AUXILIAR DE CULTURA DE AGUA</v>
          </cell>
        </row>
        <row r="51">
          <cell r="B51" t="str">
            <v>Haro Leon Manuel Eliseo</v>
          </cell>
          <cell r="C51" t="str">
            <v>LECTURISTA VERIFICADOR</v>
          </cell>
        </row>
        <row r="52">
          <cell r="B52" t="str">
            <v>Aceves Valenzuela Noe Ruben</v>
          </cell>
          <cell r="C52" t="str">
            <v>VELADOR</v>
          </cell>
        </row>
        <row r="53">
          <cell r="B53" t="str">
            <v>Vasquez Carrillo Martin Jose Luis</v>
          </cell>
          <cell r="C53" t="str">
            <v>LECTURISTA VERIFICADOR</v>
          </cell>
        </row>
        <row r="54">
          <cell r="B54" t="str">
            <v>Caballero Romero Patricia Tonancy</v>
          </cell>
          <cell r="C54" t="str">
            <v>SECRETARIA DE ATENCION A USUARIOS</v>
          </cell>
        </row>
        <row r="55">
          <cell r="B55" t="str">
            <v>Arellano Lozano Rafael</v>
          </cell>
          <cell r="C55" t="str">
            <v>LECTURISTA VERIFICADOR</v>
          </cell>
        </row>
        <row r="56">
          <cell r="B56" t="str">
            <v>Martinez Ozuna Cuauhtemoc</v>
          </cell>
          <cell r="C56" t="str">
            <v>LECTURISTA VERIFICADOR</v>
          </cell>
        </row>
        <row r="57">
          <cell r="B57" t="str">
            <v>Rendon Serna Manuel Antonio</v>
          </cell>
          <cell r="C57" t="str">
            <v>AUXILIAR DE LECTURAS</v>
          </cell>
        </row>
        <row r="58">
          <cell r="B58" t="str">
            <v>Reina Mendez Fernanda Yvonne</v>
          </cell>
          <cell r="C58" t="str">
            <v>AUX DE COMERCIALIZACION Y ADMINISTRATIVO</v>
          </cell>
        </row>
        <row r="59">
          <cell r="B59" t="str">
            <v>Molina Mazon Jose</v>
          </cell>
          <cell r="C59" t="str">
            <v>INSPECTOR DE SERVICIO</v>
          </cell>
        </row>
        <row r="60">
          <cell r="B60" t="str">
            <v>Garcia Villa Rigoberto</v>
          </cell>
          <cell r="C60" t="str">
            <v>BOMBERO</v>
          </cell>
        </row>
        <row r="61">
          <cell r="B61" t="str">
            <v>Ramirez Rios Efren Dario</v>
          </cell>
          <cell r="C61" t="str">
            <v>LECTURISTA VERIFICADOR</v>
          </cell>
        </row>
        <row r="62">
          <cell r="B62" t="str">
            <v>Valdez Corrales Sergio Guadalupe</v>
          </cell>
          <cell r="C62" t="str">
            <v>VELADOR</v>
          </cell>
        </row>
        <row r="63">
          <cell r="B63" t="str">
            <v>Pacheco Sandoval Guillermo Octavio</v>
          </cell>
          <cell r="C63" t="str">
            <v>ARCHIVO</v>
          </cell>
        </row>
        <row r="64">
          <cell r="B64" t="str">
            <v>Mange Lopez Juan Jose</v>
          </cell>
          <cell r="C64" t="str">
            <v>ALBAÑIL</v>
          </cell>
        </row>
        <row r="65">
          <cell r="B65" t="str">
            <v>Hernandez Palacios Gustavo</v>
          </cell>
          <cell r="C65" t="str">
            <v>COORDINADOR DE OPERACION</v>
          </cell>
        </row>
        <row r="66">
          <cell r="B66" t="str">
            <v>Parra Vizcarra Francisco Guadalupe</v>
          </cell>
          <cell r="C66" t="str">
            <v>SERV GRALES OBRA  CHOFER</v>
          </cell>
        </row>
        <row r="67">
          <cell r="B67" t="str">
            <v>Pino Estrella Homero</v>
          </cell>
          <cell r="C67" t="str">
            <v>OPERADOR DE RETROEXCAVADORA</v>
          </cell>
        </row>
        <row r="68">
          <cell r="B68" t="str">
            <v>Castañeda Enriquez Gustavo</v>
          </cell>
          <cell r="C68" t="str">
            <v>VELADOR</v>
          </cell>
        </row>
        <row r="69">
          <cell r="B69" t="str">
            <v>Aguiar Sandoval Hilda Patricia</v>
          </cell>
          <cell r="C69" t="str">
            <v>SUPLENTE ADMINISTRATIVA</v>
          </cell>
        </row>
        <row r="70">
          <cell r="B70" t="str">
            <v>Cusivichan Nogales Marco Antonio</v>
          </cell>
          <cell r="C70" t="str">
            <v>DRENAJERO</v>
          </cell>
        </row>
        <row r="71">
          <cell r="B71" t="str">
            <v>Osuna Celaya Gildardo</v>
          </cell>
          <cell r="C71" t="str">
            <v>ENCARGADO DE LIMPIEZA</v>
          </cell>
        </row>
        <row r="72">
          <cell r="B72" t="str">
            <v>Donn Nuñez Damian Lee</v>
          </cell>
          <cell r="C72" t="str">
            <v>AUXILIAR  DE CARTERA</v>
          </cell>
        </row>
        <row r="73">
          <cell r="B73" t="str">
            <v>Bernal Preciado Edgardo</v>
          </cell>
          <cell r="C73" t="str">
            <v>ENCARGADO DEL DEPTO TECNICO</v>
          </cell>
        </row>
        <row r="74">
          <cell r="B74" t="str">
            <v>Parra Vizcarra Gibran Rodrigo</v>
          </cell>
          <cell r="C74" t="str">
            <v>MECANICO</v>
          </cell>
        </row>
        <row r="75">
          <cell r="B75" t="str">
            <v>Quijas Nogales Omar Fernando</v>
          </cell>
          <cell r="C75" t="str">
            <v>SOLDADOR</v>
          </cell>
        </row>
        <row r="76">
          <cell r="B76" t="str">
            <v>Corona Olivas Genaro</v>
          </cell>
          <cell r="C76" t="str">
            <v>FONTANERO</v>
          </cell>
        </row>
        <row r="77">
          <cell r="B77" t="str">
            <v>Luken Avila Jesus Alfonso</v>
          </cell>
          <cell r="C77" t="str">
            <v>DRENAJERO</v>
          </cell>
        </row>
        <row r="78">
          <cell r="B78" t="str">
            <v>Aceves Valenzuela Ismael Fernando</v>
          </cell>
          <cell r="C78" t="str">
            <v>DRENAJERO</v>
          </cell>
        </row>
        <row r="79">
          <cell r="B79" t="str">
            <v>Rubio Rosas Hernan</v>
          </cell>
          <cell r="C79" t="str">
            <v>FONTANERO</v>
          </cell>
        </row>
        <row r="80">
          <cell r="B80" t="str">
            <v>Cruz Gallegos Juan Ramon</v>
          </cell>
          <cell r="C80" t="str">
            <v>FONTANERO</v>
          </cell>
        </row>
        <row r="81">
          <cell r="B81" t="str">
            <v>Garcia Cervantes Jose Omar</v>
          </cell>
          <cell r="C81" t="str">
            <v>SECRETARIO GENERAL</v>
          </cell>
        </row>
        <row r="82">
          <cell r="B82" t="str">
            <v>Moreno Barraza  Jose Alfredo</v>
          </cell>
          <cell r="C82" t="str">
            <v>DRENAJERO</v>
          </cell>
        </row>
        <row r="83">
          <cell r="B83" t="str">
            <v>Vasquez Carrillo Francisco Javier</v>
          </cell>
          <cell r="C83" t="str">
            <v>FONTANERO</v>
          </cell>
        </row>
        <row r="84">
          <cell r="B84" t="str">
            <v>Montaño Garcia Victor</v>
          </cell>
          <cell r="C84" t="str">
            <v>VIGILANCIA GARZA</v>
          </cell>
        </row>
        <row r="85">
          <cell r="B85" t="str">
            <v>Solis Noriega Eleazar</v>
          </cell>
          <cell r="C85" t="str">
            <v>AUX DE CONTRALORIA Y ADMINISTRATIVO</v>
          </cell>
        </row>
        <row r="86">
          <cell r="B86" t="str">
            <v>Garcia Estrada Luis Manuel</v>
          </cell>
          <cell r="C86" t="str">
            <v>FONTANERO</v>
          </cell>
        </row>
        <row r="87">
          <cell r="B87" t="str">
            <v>Lopez Lopez Luis Alberto</v>
          </cell>
          <cell r="C87" t="str">
            <v>FONTANERO</v>
          </cell>
        </row>
        <row r="88">
          <cell r="B88" t="str">
            <v>Ruiz Tevaqui Alfredo</v>
          </cell>
          <cell r="C88" t="str">
            <v>BACHEADOR</v>
          </cell>
        </row>
        <row r="89">
          <cell r="B89" t="str">
            <v>Solis Hernandez Luis Ravi</v>
          </cell>
          <cell r="C89" t="str">
            <v>PEON ALBAÑIL</v>
          </cell>
        </row>
        <row r="90">
          <cell r="B90" t="str">
            <v>Madera Lopez Jesus Ivan</v>
          </cell>
          <cell r="C90" t="str">
            <v>PEON ALBAÑIL</v>
          </cell>
        </row>
        <row r="91">
          <cell r="B91" t="str">
            <v>Aceves Celaya Noe Ruben</v>
          </cell>
          <cell r="C91" t="str">
            <v>PEON</v>
          </cell>
        </row>
        <row r="92">
          <cell r="B92" t="str">
            <v>Campuzano Torres Bernardo</v>
          </cell>
          <cell r="C92" t="str">
            <v>INSPECTOR DE SERVICIO</v>
          </cell>
        </row>
        <row r="93">
          <cell r="B93" t="str">
            <v>Martinez Valenzuela Deyanira</v>
          </cell>
          <cell r="C93" t="str">
            <v>AUXILIAR DE CONTRALORIA</v>
          </cell>
        </row>
        <row r="94">
          <cell r="B94" t="str">
            <v>Nieblas Valenzuela Karina</v>
          </cell>
          <cell r="C94" t="str">
            <v>COORD REL PUBLICAS Y COMERCIALIZACION</v>
          </cell>
        </row>
        <row r="95">
          <cell r="B95" t="str">
            <v>Gomez Araiza Jose Jesus</v>
          </cell>
          <cell r="C95" t="str">
            <v>INSPECTOR DE SERVICIO</v>
          </cell>
        </row>
        <row r="96">
          <cell r="B96" t="str">
            <v>Martinez Montaño Dagoberto</v>
          </cell>
          <cell r="C96" t="str">
            <v>PEON</v>
          </cell>
        </row>
        <row r="97">
          <cell r="B97" t="str">
            <v>Solis Rivera Joaquin Esteban</v>
          </cell>
          <cell r="C97" t="str">
            <v>PEON</v>
          </cell>
        </row>
        <row r="98">
          <cell r="B98" t="str">
            <v>Rojas Luquez Marco Antonio</v>
          </cell>
          <cell r="C98" t="str">
            <v>PEON</v>
          </cell>
        </row>
        <row r="99">
          <cell r="B99" t="str">
            <v>Ortiz Contreras Jose Luis</v>
          </cell>
          <cell r="C99" t="str">
            <v>PEON</v>
          </cell>
        </row>
        <row r="100">
          <cell r="B100" t="str">
            <v>Rivera Bernal Bernardo</v>
          </cell>
          <cell r="C100" t="str">
            <v>PEON</v>
          </cell>
        </row>
        <row r="101">
          <cell r="B101" t="str">
            <v>Contreras Lizarraga Luis Enrique</v>
          </cell>
          <cell r="C101" t="str">
            <v>PEON</v>
          </cell>
        </row>
        <row r="102">
          <cell r="B102" t="str">
            <v>Mejia Vargas Eduardo</v>
          </cell>
          <cell r="C102" t="str">
            <v>PEON</v>
          </cell>
        </row>
        <row r="103">
          <cell r="B103" t="str">
            <v>Aceves Castillo Ismael Alejandro</v>
          </cell>
          <cell r="C103" t="str">
            <v>PEON</v>
          </cell>
        </row>
        <row r="104">
          <cell r="B104" t="str">
            <v>Zarazua Corona Luis Alberto</v>
          </cell>
          <cell r="C104" t="str">
            <v>PEON</v>
          </cell>
        </row>
        <row r="105">
          <cell r="B105" t="str">
            <v>Baldenegro Bracamonte Rogelio Alejandro</v>
          </cell>
          <cell r="C105" t="str">
            <v>PEON</v>
          </cell>
        </row>
        <row r="106">
          <cell r="B106" t="str">
            <v>Rendon Osuna Jesus Alberto</v>
          </cell>
          <cell r="C106" t="str">
            <v>PEON</v>
          </cell>
        </row>
        <row r="107">
          <cell r="B107" t="str">
            <v>Pacheco Nogales Jose Jesus</v>
          </cell>
          <cell r="C107" t="str">
            <v>PEON</v>
          </cell>
        </row>
        <row r="108">
          <cell r="B108" t="str">
            <v>Martinez Ozuna Jose Roberto</v>
          </cell>
          <cell r="C108" t="str">
            <v>PEON</v>
          </cell>
        </row>
        <row r="109">
          <cell r="B109" t="str">
            <v>Quijada Marcial Jose Guadalupe</v>
          </cell>
          <cell r="C109" t="str">
            <v>LECTURISTA COORDINADOR</v>
          </cell>
        </row>
        <row r="110">
          <cell r="B110" t="str">
            <v>Medina Aispuro Jose Francisco</v>
          </cell>
          <cell r="C110" t="str">
            <v>DIRECTOR GENERAL</v>
          </cell>
        </row>
        <row r="111">
          <cell r="B111" t="str">
            <v>Ortega Aguilar Hector David</v>
          </cell>
          <cell r="C111" t="str">
            <v>SUPERVISOR DE TALLER</v>
          </cell>
        </row>
        <row r="112">
          <cell r="B112" t="str">
            <v>Sibrian Orozco Enrique</v>
          </cell>
          <cell r="C112" t="str">
            <v>VIGILANCIA GARZA</v>
          </cell>
        </row>
        <row r="113">
          <cell r="B113" t="str">
            <v>Vanegas Burke Abertano</v>
          </cell>
          <cell r="C113" t="str">
            <v>COORD DE CONTRALORIA INTERNA</v>
          </cell>
        </row>
        <row r="114">
          <cell r="B114" t="str">
            <v>Egurrola Zavala Vanessa Arysveidy</v>
          </cell>
          <cell r="C114" t="str">
            <v>AUXILIAR DE CONTRALORIA</v>
          </cell>
        </row>
        <row r="115">
          <cell r="B115" t="str">
            <v>Mendoza Cruz Angel Jonatan</v>
          </cell>
          <cell r="C115" t="str">
            <v>PEON</v>
          </cell>
        </row>
        <row r="116">
          <cell r="B116" t="str">
            <v>Coronado Balderas Luis Isaac</v>
          </cell>
          <cell r="C116" t="str">
            <v>PEON</v>
          </cell>
        </row>
        <row r="117">
          <cell r="B117" t="str">
            <v>Vasquez Mendoza Martin Emilio</v>
          </cell>
          <cell r="C117" t="str">
            <v>PEON</v>
          </cell>
        </row>
        <row r="118">
          <cell r="B118" t="str">
            <v>Coronado Valencia Peniel Jafet</v>
          </cell>
          <cell r="C118" t="str">
            <v>PEON</v>
          </cell>
        </row>
        <row r="119">
          <cell r="B119" t="str">
            <v>Bustamante Ruiz Maria Veronica</v>
          </cell>
          <cell r="C119" t="str">
            <v>SUPERVISOR DE OBRA</v>
          </cell>
        </row>
        <row r="120">
          <cell r="B120" t="str">
            <v>Espinoza Cañez Jose Rafael</v>
          </cell>
          <cell r="C120" t="str">
            <v>PEON</v>
          </cell>
        </row>
        <row r="121">
          <cell r="B121" t="str">
            <v>Corona Corona Hugo Ernesto</v>
          </cell>
          <cell r="C121" t="str">
            <v>PEON</v>
          </cell>
        </row>
        <row r="122">
          <cell r="B122" t="str">
            <v>Ortiz Aguilera Jose Luis</v>
          </cell>
          <cell r="C122" t="str">
            <v>PEON</v>
          </cell>
        </row>
        <row r="123">
          <cell r="B123" t="str">
            <v>Garcia Figueroa Juan Manuel</v>
          </cell>
          <cell r="C123" t="str">
            <v>PEON</v>
          </cell>
        </row>
        <row r="124">
          <cell r="B124" t="str">
            <v>Parra Vizcarra Daniel Guadalupe</v>
          </cell>
          <cell r="C124" t="str">
            <v>PEON</v>
          </cell>
        </row>
        <row r="125">
          <cell r="B125" t="str">
            <v>Lopez Lopez Jesus Tadeo</v>
          </cell>
          <cell r="C125" t="str">
            <v>PEON</v>
          </cell>
        </row>
        <row r="126">
          <cell r="B126" t="str">
            <v>Martinez Ozuna Julio Cesar</v>
          </cell>
          <cell r="C126" t="str">
            <v>PEON</v>
          </cell>
        </row>
        <row r="127">
          <cell r="B127" t="str">
            <v>Villa Bracamonte Gilberto Alan</v>
          </cell>
          <cell r="C127" t="str">
            <v>INSPECTOR DE SERVICIO</v>
          </cell>
        </row>
        <row r="128">
          <cell r="B128" t="str">
            <v>Campos Bracamonte Jesus Ernesto</v>
          </cell>
          <cell r="C128" t="str">
            <v>PEON</v>
          </cell>
        </row>
        <row r="129">
          <cell r="B129" t="str">
            <v>Vera Cisneros Jose Crispin</v>
          </cell>
          <cell r="C129" t="str">
            <v>AUXILIAR DE INGRESOS</v>
          </cell>
        </row>
        <row r="130">
          <cell r="B130" t="str">
            <v>Xocua Tlehuactle Angel</v>
          </cell>
          <cell r="C130" t="str">
            <v>SUPERVISOR E INSTALADOR DE REDES</v>
          </cell>
        </row>
        <row r="131">
          <cell r="B131" t="str">
            <v>Mendez Vega Pedro</v>
          </cell>
          <cell r="C131" t="str">
            <v>SUPERVISOR E INSTALADOR DE REDES</v>
          </cell>
        </row>
        <row r="132">
          <cell r="B132" t="str">
            <v>Xocua Tlehuactle Alvaro</v>
          </cell>
          <cell r="C132" t="str">
            <v>VELADOR PLANTA TRATAMIENTO</v>
          </cell>
        </row>
        <row r="133">
          <cell r="B133" t="str">
            <v>Saldaña Razo Julio Cesar</v>
          </cell>
          <cell r="C133" t="str">
            <v>SUPERVISOR E INSTALADOR DE REDES</v>
          </cell>
        </row>
        <row r="134">
          <cell r="B134" t="str">
            <v>Tlehuactle Cosme Miguel Angel</v>
          </cell>
          <cell r="C134" t="str">
            <v>VELADOR PLANTA TRATAMIENTO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2" workbookViewId="0">
      <selection activeCell="B39" sqref="B39"/>
    </sheetView>
  </sheetViews>
  <sheetFormatPr baseColWidth="10" defaultColWidth="9.140625" defaultRowHeight="15" x14ac:dyDescent="0.25"/>
  <cols>
    <col min="1" max="1" width="7.140625" bestFit="1" customWidth="1"/>
    <col min="2" max="2" width="30" bestFit="1" customWidth="1"/>
    <col min="3" max="3" width="32.42578125" bestFit="1" customWidth="1"/>
    <col min="4" max="4" width="61.7109375" bestFit="1" customWidth="1"/>
    <col min="5" max="5" width="13.7109375" bestFit="1" customWidth="1"/>
    <col min="6" max="6" width="7" bestFit="1" customWidth="1"/>
    <col min="7" max="7" width="20.28515625" bestFit="1" customWidth="1"/>
    <col min="8" max="8" width="9.140625" bestFit="1" customWidth="1"/>
    <col min="9" max="9" width="26.7109375" bestFit="1" customWidth="1"/>
    <col min="10" max="10" width="33.7109375" bestFit="1" customWidth="1"/>
    <col min="11" max="11" width="43.28515625" bestFit="1" customWidth="1"/>
    <col min="12" max="12" width="12.140625" bestFit="1" customWidth="1"/>
    <col min="13" max="13" width="7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4">
        <v>2021</v>
      </c>
      <c r="B8" s="5">
        <v>44378</v>
      </c>
      <c r="C8" s="5">
        <v>44469</v>
      </c>
      <c r="D8" t="s">
        <v>40</v>
      </c>
      <c r="E8" t="s">
        <v>77</v>
      </c>
      <c r="F8">
        <v>2001</v>
      </c>
      <c r="G8" t="s">
        <v>76</v>
      </c>
      <c r="H8" t="s">
        <v>78</v>
      </c>
      <c r="J8" s="4" t="s">
        <v>154</v>
      </c>
      <c r="K8" t="str">
        <f>VLOOKUP(J8,[1]Hoja1!$B$5:$C$134,2,)</f>
        <v>COORDINADOR DE OPERACION</v>
      </c>
      <c r="L8" s="2">
        <v>44494</v>
      </c>
    </row>
    <row r="9" spans="1:13" x14ac:dyDescent="0.25">
      <c r="A9" s="4">
        <v>2021</v>
      </c>
      <c r="B9" s="5">
        <v>44378</v>
      </c>
      <c r="C9" s="5">
        <v>44469</v>
      </c>
      <c r="D9" t="s">
        <v>41</v>
      </c>
      <c r="E9" t="s">
        <v>80</v>
      </c>
      <c r="F9">
        <v>2009</v>
      </c>
      <c r="G9" t="s">
        <v>79</v>
      </c>
      <c r="H9" t="s">
        <v>81</v>
      </c>
      <c r="J9" s="4" t="s">
        <v>154</v>
      </c>
      <c r="K9" s="3" t="str">
        <f>VLOOKUP(J9,[1]Hoja1!$B$5:$C$134,2,)</f>
        <v>COORDINADOR DE OPERACION</v>
      </c>
      <c r="L9" s="2">
        <v>44494</v>
      </c>
    </row>
    <row r="10" spans="1:13" x14ac:dyDescent="0.25">
      <c r="A10" s="4">
        <v>2021</v>
      </c>
      <c r="B10" s="5">
        <v>44378</v>
      </c>
      <c r="C10" s="5">
        <v>44469</v>
      </c>
      <c r="D10" t="s">
        <v>42</v>
      </c>
      <c r="E10" t="s">
        <v>80</v>
      </c>
      <c r="F10">
        <v>2010</v>
      </c>
      <c r="G10" t="s">
        <v>82</v>
      </c>
      <c r="H10" t="s">
        <v>83</v>
      </c>
      <c r="J10" s="4" t="s">
        <v>154</v>
      </c>
      <c r="K10" s="3" t="str">
        <f>VLOOKUP(J10,[1]Hoja1!$B$5:$C$134,2,)</f>
        <v>COORDINADOR DE OPERACION</v>
      </c>
      <c r="L10" s="2">
        <v>44494</v>
      </c>
    </row>
    <row r="11" spans="1:13" x14ac:dyDescent="0.25">
      <c r="A11" s="4">
        <v>2021</v>
      </c>
      <c r="B11" s="5">
        <v>44378</v>
      </c>
      <c r="C11" s="5">
        <v>44469</v>
      </c>
      <c r="D11" t="s">
        <v>43</v>
      </c>
      <c r="E11" t="s">
        <v>80</v>
      </c>
      <c r="F11">
        <v>2011</v>
      </c>
      <c r="G11" t="s">
        <v>84</v>
      </c>
      <c r="H11" t="s">
        <v>85</v>
      </c>
      <c r="J11" s="4" t="s">
        <v>154</v>
      </c>
      <c r="K11" s="3" t="str">
        <f>VLOOKUP(J11,[1]Hoja1!$B$5:$C$134,2,)</f>
        <v>COORDINADOR DE OPERACION</v>
      </c>
      <c r="L11" s="2">
        <v>44494</v>
      </c>
    </row>
    <row r="12" spans="1:13" x14ac:dyDescent="0.25">
      <c r="A12" s="4">
        <v>2021</v>
      </c>
      <c r="B12" s="5">
        <v>44378</v>
      </c>
      <c r="C12" s="5">
        <v>44469</v>
      </c>
      <c r="D12" t="s">
        <v>44</v>
      </c>
      <c r="E12" t="s">
        <v>80</v>
      </c>
      <c r="F12">
        <v>2006</v>
      </c>
      <c r="G12" t="s">
        <v>86</v>
      </c>
      <c r="H12" t="s">
        <v>87</v>
      </c>
      <c r="J12" s="4" t="s">
        <v>154</v>
      </c>
      <c r="K12" s="3" t="str">
        <f>VLOOKUP(J12,[1]Hoja1!$B$5:$C$134,2,)</f>
        <v>COORDINADOR DE OPERACION</v>
      </c>
      <c r="L12" s="2">
        <v>44494</v>
      </c>
    </row>
    <row r="13" spans="1:13" x14ac:dyDescent="0.25">
      <c r="A13" s="4">
        <v>2021</v>
      </c>
      <c r="B13" s="5">
        <v>44378</v>
      </c>
      <c r="C13" s="5">
        <v>44469</v>
      </c>
      <c r="D13" t="s">
        <v>45</v>
      </c>
      <c r="E13" t="s">
        <v>80</v>
      </c>
      <c r="F13">
        <v>2006</v>
      </c>
      <c r="G13" t="s">
        <v>88</v>
      </c>
      <c r="H13" t="s">
        <v>89</v>
      </c>
      <c r="J13" s="4" t="s">
        <v>154</v>
      </c>
      <c r="K13" s="3" t="str">
        <f>VLOOKUP(J13,[1]Hoja1!$B$5:$C$134,2,)</f>
        <v>COORDINADOR DE OPERACION</v>
      </c>
      <c r="L13" s="2">
        <v>44494</v>
      </c>
    </row>
    <row r="14" spans="1:13" x14ac:dyDescent="0.25">
      <c r="A14" s="4">
        <v>2021</v>
      </c>
      <c r="B14" s="5">
        <v>44378</v>
      </c>
      <c r="C14" s="5">
        <v>44469</v>
      </c>
      <c r="D14" t="s">
        <v>46</v>
      </c>
      <c r="E14" t="s">
        <v>80</v>
      </c>
      <c r="F14">
        <v>2017</v>
      </c>
      <c r="G14" t="s">
        <v>91</v>
      </c>
      <c r="J14" s="4" t="s">
        <v>90</v>
      </c>
      <c r="K14" s="3" t="str">
        <f>VLOOKUP(J14,[1]Hoja1!$B$5:$C$134,2,)</f>
        <v>AUXILIAR TECNICO DE SERVICIOS</v>
      </c>
      <c r="L14" s="2">
        <v>44494</v>
      </c>
    </row>
    <row r="15" spans="1:13" x14ac:dyDescent="0.25">
      <c r="A15" s="4">
        <v>2021</v>
      </c>
      <c r="B15" s="5">
        <v>44378</v>
      </c>
      <c r="C15" s="5">
        <v>44469</v>
      </c>
      <c r="D15" t="s">
        <v>47</v>
      </c>
      <c r="E15" t="s">
        <v>80</v>
      </c>
      <c r="F15">
        <v>2018</v>
      </c>
      <c r="G15" t="s">
        <v>92</v>
      </c>
      <c r="J15" s="4" t="s">
        <v>154</v>
      </c>
      <c r="K15" s="3" t="str">
        <f>VLOOKUP(J15,[1]Hoja1!$B$5:$C$134,2,)</f>
        <v>COORDINADOR DE OPERACION</v>
      </c>
      <c r="L15" s="2">
        <v>44494</v>
      </c>
    </row>
    <row r="16" spans="1:13" x14ac:dyDescent="0.25">
      <c r="A16" s="4">
        <v>2021</v>
      </c>
      <c r="B16" s="5">
        <v>44378</v>
      </c>
      <c r="C16" s="5">
        <v>44469</v>
      </c>
      <c r="D16" t="s">
        <v>48</v>
      </c>
      <c r="E16" t="s">
        <v>77</v>
      </c>
      <c r="F16">
        <v>2007</v>
      </c>
      <c r="G16" t="s">
        <v>94</v>
      </c>
      <c r="J16" s="4" t="s">
        <v>93</v>
      </c>
      <c r="K16" s="3" t="str">
        <f>VLOOKUP(J16,[1]Hoja1!$B$5:$C$134,2,)</f>
        <v>SECRETARIO GENERAL</v>
      </c>
      <c r="L16" s="2">
        <v>44494</v>
      </c>
    </row>
    <row r="17" spans="1:12" x14ac:dyDescent="0.25">
      <c r="A17" s="4">
        <v>2021</v>
      </c>
      <c r="B17" s="5">
        <v>44378</v>
      </c>
      <c r="C17" s="5">
        <v>44469</v>
      </c>
      <c r="D17" t="s">
        <v>49</v>
      </c>
      <c r="E17" t="s">
        <v>80</v>
      </c>
      <c r="F17">
        <v>2020</v>
      </c>
      <c r="G17" t="s">
        <v>95</v>
      </c>
      <c r="H17" t="s">
        <v>96</v>
      </c>
      <c r="J17" s="4" t="s">
        <v>154</v>
      </c>
      <c r="K17" s="3" t="str">
        <f>VLOOKUP(J17,[1]Hoja1!$B$5:$C$134,2,)</f>
        <v>COORDINADOR DE OPERACION</v>
      </c>
      <c r="L17" s="2">
        <v>44494</v>
      </c>
    </row>
    <row r="18" spans="1:12" x14ac:dyDescent="0.25">
      <c r="A18" s="4">
        <v>2021</v>
      </c>
      <c r="B18" s="5">
        <v>44378</v>
      </c>
      <c r="C18" s="5">
        <v>44469</v>
      </c>
      <c r="D18" t="s">
        <v>50</v>
      </c>
      <c r="E18" t="s">
        <v>99</v>
      </c>
      <c r="F18">
        <v>2011</v>
      </c>
      <c r="G18" t="s">
        <v>98</v>
      </c>
      <c r="H18" t="s">
        <v>100</v>
      </c>
      <c r="J18" s="4" t="s">
        <v>154</v>
      </c>
      <c r="K18" s="3" t="str">
        <f>VLOOKUP(J18,[1]Hoja1!$B$5:$C$134,2,)</f>
        <v>COORDINADOR DE OPERACION</v>
      </c>
      <c r="L18" s="2">
        <v>44494</v>
      </c>
    </row>
    <row r="19" spans="1:12" x14ac:dyDescent="0.25">
      <c r="A19" s="4">
        <v>2021</v>
      </c>
      <c r="B19" s="5">
        <v>44378</v>
      </c>
      <c r="C19" s="5">
        <v>44469</v>
      </c>
      <c r="D19" t="s">
        <v>51</v>
      </c>
      <c r="E19" t="s">
        <v>99</v>
      </c>
      <c r="F19">
        <v>2009</v>
      </c>
      <c r="G19" t="s">
        <v>101</v>
      </c>
      <c r="J19" s="4" t="s">
        <v>154</v>
      </c>
      <c r="K19" s="3" t="str">
        <f>VLOOKUP(J19,[1]Hoja1!$B$5:$C$134,2,)</f>
        <v>COORDINADOR DE OPERACION</v>
      </c>
      <c r="L19" s="2">
        <v>44494</v>
      </c>
    </row>
    <row r="20" spans="1:12" x14ac:dyDescent="0.25">
      <c r="A20" s="4">
        <v>2021</v>
      </c>
      <c r="B20" s="5">
        <v>44378</v>
      </c>
      <c r="C20" s="5">
        <v>44469</v>
      </c>
      <c r="D20" t="s">
        <v>52</v>
      </c>
      <c r="E20" t="s">
        <v>104</v>
      </c>
      <c r="F20">
        <v>2017</v>
      </c>
      <c r="G20" t="s">
        <v>103</v>
      </c>
      <c r="J20" s="4" t="s">
        <v>102</v>
      </c>
      <c r="K20" s="3" t="str">
        <f>VLOOKUP(J20,[1]Hoja1!$B$5:$C$134,2,)</f>
        <v>INSPECTOR DE SERVICIO</v>
      </c>
      <c r="L20" s="2">
        <v>44494</v>
      </c>
    </row>
    <row r="21" spans="1:12" x14ac:dyDescent="0.25">
      <c r="A21" s="4">
        <v>2021</v>
      </c>
      <c r="B21" s="5">
        <v>44378</v>
      </c>
      <c r="C21" s="5">
        <v>44469</v>
      </c>
      <c r="D21" t="s">
        <v>53</v>
      </c>
      <c r="E21" t="s">
        <v>104</v>
      </c>
      <c r="F21">
        <v>2017</v>
      </c>
      <c r="G21" t="s">
        <v>106</v>
      </c>
      <c r="J21" s="4" t="s">
        <v>105</v>
      </c>
      <c r="K21" s="3" t="str">
        <f>VLOOKUP(J21,[1]Hoja1!$B$5:$C$134,2,)</f>
        <v>INSP OBRA Y PRESUPUESTO ENCARGADO Y GRIE</v>
      </c>
      <c r="L21" s="2">
        <v>44494</v>
      </c>
    </row>
    <row r="22" spans="1:12" x14ac:dyDescent="0.25">
      <c r="A22" s="4">
        <v>2021</v>
      </c>
      <c r="B22" s="5">
        <v>44378</v>
      </c>
      <c r="C22" s="5">
        <v>44469</v>
      </c>
      <c r="D22" t="s">
        <v>54</v>
      </c>
      <c r="E22" t="s">
        <v>104</v>
      </c>
      <c r="F22">
        <v>2016</v>
      </c>
      <c r="G22" t="s">
        <v>108</v>
      </c>
      <c r="J22" s="4" t="s">
        <v>107</v>
      </c>
      <c r="K22" s="3" t="str">
        <f>VLOOKUP(J22,[1]Hoja1!$B$5:$C$134,2,)</f>
        <v>ENCARGADO DE SERVICIOS TECNICOS</v>
      </c>
      <c r="L22" s="2">
        <v>44494</v>
      </c>
    </row>
    <row r="23" spans="1:12" x14ac:dyDescent="0.25">
      <c r="A23" s="4">
        <v>2021</v>
      </c>
      <c r="B23" s="5">
        <v>44378</v>
      </c>
      <c r="C23" s="5">
        <v>44469</v>
      </c>
      <c r="D23" t="s">
        <v>55</v>
      </c>
      <c r="E23" t="s">
        <v>104</v>
      </c>
      <c r="F23">
        <v>2016</v>
      </c>
      <c r="G23" t="s">
        <v>109</v>
      </c>
      <c r="J23" s="4" t="s">
        <v>155</v>
      </c>
      <c r="K23" s="3" t="str">
        <f>VLOOKUP(J23,[1]Hoja1!$B$5:$C$134,2,)</f>
        <v>INSPECTOR DE SERVICIO</v>
      </c>
      <c r="L23" s="2">
        <v>44494</v>
      </c>
    </row>
    <row r="24" spans="1:12" x14ac:dyDescent="0.25">
      <c r="A24" s="4">
        <v>2021</v>
      </c>
      <c r="B24" s="5">
        <v>44378</v>
      </c>
      <c r="C24" s="5">
        <v>44469</v>
      </c>
      <c r="D24" t="s">
        <v>56</v>
      </c>
      <c r="E24" t="s">
        <v>104</v>
      </c>
      <c r="F24">
        <v>2016</v>
      </c>
      <c r="G24" t="s">
        <v>111</v>
      </c>
      <c r="J24" s="4" t="s">
        <v>97</v>
      </c>
      <c r="K24" s="3" t="str">
        <f>VLOOKUP(J24,[1]Hoja1!$B$5:$C$134,2,)</f>
        <v>INSPECTOR DE SERVICIO</v>
      </c>
      <c r="L24" s="2">
        <v>44494</v>
      </c>
    </row>
    <row r="25" spans="1:12" x14ac:dyDescent="0.25">
      <c r="A25" s="4">
        <v>2021</v>
      </c>
      <c r="B25" s="5">
        <v>44378</v>
      </c>
      <c r="C25" s="5">
        <v>44469</v>
      </c>
      <c r="D25" t="s">
        <v>57</v>
      </c>
      <c r="E25" t="s">
        <v>99</v>
      </c>
      <c r="F25">
        <v>2017</v>
      </c>
      <c r="G25" t="s">
        <v>112</v>
      </c>
      <c r="H25" t="s">
        <v>113</v>
      </c>
      <c r="J25" s="4" t="s">
        <v>159</v>
      </c>
      <c r="K25" s="3" t="s">
        <v>160</v>
      </c>
      <c r="L25" s="2">
        <v>44494</v>
      </c>
    </row>
    <row r="26" spans="1:12" x14ac:dyDescent="0.25">
      <c r="A26" s="4">
        <v>2021</v>
      </c>
      <c r="B26" s="5">
        <v>44378</v>
      </c>
      <c r="C26" s="5">
        <v>44469</v>
      </c>
      <c r="D26" t="s">
        <v>58</v>
      </c>
      <c r="E26" t="s">
        <v>77</v>
      </c>
      <c r="F26">
        <v>2007</v>
      </c>
      <c r="G26" t="s">
        <v>115</v>
      </c>
      <c r="J26" s="4" t="s">
        <v>114</v>
      </c>
      <c r="K26" s="3" t="str">
        <f>VLOOKUP(J26,[1]Hoja1!$B$5:$C$134,2,)</f>
        <v>ENCARGA RECUPERA CARTERA Y PAD  USUARI</v>
      </c>
      <c r="L26" s="2">
        <v>44494</v>
      </c>
    </row>
    <row r="27" spans="1:12" x14ac:dyDescent="0.25">
      <c r="A27" s="4">
        <v>2021</v>
      </c>
      <c r="B27" s="5">
        <v>44378</v>
      </c>
      <c r="C27" s="5">
        <v>44469</v>
      </c>
      <c r="D27" t="s">
        <v>59</v>
      </c>
      <c r="E27" t="s">
        <v>80</v>
      </c>
      <c r="F27">
        <v>2006</v>
      </c>
      <c r="G27" t="s">
        <v>117</v>
      </c>
      <c r="H27" t="s">
        <v>118</v>
      </c>
      <c r="J27" s="4" t="s">
        <v>116</v>
      </c>
      <c r="K27" s="3" t="str">
        <f>VLOOKUP(J27,[1]Hoja1!$B$5:$C$134,2,)</f>
        <v>ENCARGADO FUGAS  CULTURA AGUA</v>
      </c>
      <c r="L27" s="2">
        <v>44494</v>
      </c>
    </row>
    <row r="28" spans="1:12" x14ac:dyDescent="0.25">
      <c r="A28" s="4">
        <v>2021</v>
      </c>
      <c r="B28" s="5">
        <v>44378</v>
      </c>
      <c r="C28" s="5">
        <v>44469</v>
      </c>
      <c r="D28" t="s">
        <v>60</v>
      </c>
      <c r="E28" t="s">
        <v>80</v>
      </c>
      <c r="F28">
        <v>2008</v>
      </c>
      <c r="G28" t="s">
        <v>120</v>
      </c>
      <c r="H28" t="s">
        <v>121</v>
      </c>
      <c r="J28" s="4" t="s">
        <v>119</v>
      </c>
      <c r="K28" s="3" t="str">
        <f>VLOOKUP(J28,[1]Hoja1!$B$5:$C$134,2,)</f>
        <v>ARCHIVO</v>
      </c>
      <c r="L28" s="2">
        <v>44494</v>
      </c>
    </row>
    <row r="29" spans="1:12" x14ac:dyDescent="0.25">
      <c r="A29" s="4">
        <v>2021</v>
      </c>
      <c r="B29" s="5">
        <v>44378</v>
      </c>
      <c r="C29" s="5">
        <v>44469</v>
      </c>
      <c r="D29" t="s">
        <v>61</v>
      </c>
      <c r="E29" t="s">
        <v>123</v>
      </c>
      <c r="F29">
        <v>2016</v>
      </c>
      <c r="G29" t="s">
        <v>122</v>
      </c>
      <c r="J29" s="4" t="s">
        <v>154</v>
      </c>
      <c r="K29" s="3" t="str">
        <f>VLOOKUP(J29,[1]Hoja1!$B$5:$C$134,2,)</f>
        <v>COORDINADOR DE OPERACION</v>
      </c>
      <c r="L29" s="2">
        <v>44494</v>
      </c>
    </row>
    <row r="30" spans="1:12" x14ac:dyDescent="0.25">
      <c r="A30" s="4">
        <v>2021</v>
      </c>
      <c r="B30" s="5">
        <v>44378</v>
      </c>
      <c r="C30" s="5">
        <v>44469</v>
      </c>
      <c r="D30" t="s">
        <v>62</v>
      </c>
      <c r="E30" t="s">
        <v>123</v>
      </c>
      <c r="F30">
        <v>2017</v>
      </c>
      <c r="G30" t="s">
        <v>124</v>
      </c>
      <c r="J30" s="4" t="s">
        <v>154</v>
      </c>
      <c r="K30" s="3" t="str">
        <f>VLOOKUP(J30,[1]Hoja1!$B$5:$C$134,2,)</f>
        <v>COORDINADOR DE OPERACION</v>
      </c>
      <c r="L30" s="2">
        <v>44494</v>
      </c>
    </row>
    <row r="31" spans="1:12" x14ac:dyDescent="0.25">
      <c r="A31" s="4">
        <v>2021</v>
      </c>
      <c r="B31" s="5">
        <v>44378</v>
      </c>
      <c r="C31" s="5">
        <v>44469</v>
      </c>
      <c r="D31" t="s">
        <v>63</v>
      </c>
      <c r="E31" t="s">
        <v>126</v>
      </c>
      <c r="F31">
        <v>2010</v>
      </c>
      <c r="G31" t="s">
        <v>125</v>
      </c>
      <c r="J31" s="4" t="s">
        <v>154</v>
      </c>
      <c r="K31" s="3" t="str">
        <f>VLOOKUP(J31,[1]Hoja1!$B$5:$C$134,2,)</f>
        <v>COORDINADOR DE OPERACION</v>
      </c>
      <c r="L31" s="2">
        <v>44494</v>
      </c>
    </row>
    <row r="32" spans="1:12" x14ac:dyDescent="0.25">
      <c r="A32" s="4">
        <v>2021</v>
      </c>
      <c r="B32" s="5">
        <v>44378</v>
      </c>
      <c r="C32" s="5">
        <v>44469</v>
      </c>
      <c r="D32" t="s">
        <v>156</v>
      </c>
      <c r="E32" t="s">
        <v>80</v>
      </c>
      <c r="F32">
        <v>2019</v>
      </c>
      <c r="G32" t="s">
        <v>127</v>
      </c>
      <c r="J32" s="4" t="s">
        <v>110</v>
      </c>
      <c r="K32" s="3" t="str">
        <f>VLOOKUP(J32,[1]Hoja1!$B$5:$C$134,2,)</f>
        <v>AUXILIAR DE LECTURAS</v>
      </c>
      <c r="L32" s="2">
        <v>44494</v>
      </c>
    </row>
    <row r="33" spans="1:12" x14ac:dyDescent="0.25">
      <c r="A33" s="4">
        <v>2021</v>
      </c>
      <c r="B33" s="5">
        <v>44378</v>
      </c>
      <c r="C33" s="5">
        <v>44469</v>
      </c>
      <c r="D33" t="s">
        <v>64</v>
      </c>
      <c r="E33" t="s">
        <v>77</v>
      </c>
      <c r="F33">
        <v>2015</v>
      </c>
      <c r="G33" t="s">
        <v>129</v>
      </c>
      <c r="J33" s="4" t="s">
        <v>128</v>
      </c>
      <c r="K33" s="3" t="str">
        <f>VLOOKUP(J33,[1]Hoja1!$B$5:$C$134,2,)</f>
        <v>INSPECTOR DE SERVICIO</v>
      </c>
      <c r="L33" s="2">
        <v>44494</v>
      </c>
    </row>
    <row r="34" spans="1:12" x14ac:dyDescent="0.25">
      <c r="A34" s="4">
        <v>2021</v>
      </c>
      <c r="B34" s="5">
        <v>44378</v>
      </c>
      <c r="C34" s="5">
        <v>44469</v>
      </c>
      <c r="D34" t="s">
        <v>65</v>
      </c>
      <c r="E34" t="s">
        <v>126</v>
      </c>
      <c r="F34">
        <v>1986</v>
      </c>
      <c r="G34" t="s">
        <v>130</v>
      </c>
      <c r="J34" s="4" t="s">
        <v>154</v>
      </c>
      <c r="K34" s="3" t="str">
        <f>VLOOKUP(J34,[1]Hoja1!$B$5:$C$134,2,)</f>
        <v>COORDINADOR DE OPERACION</v>
      </c>
      <c r="L34" s="2">
        <v>44494</v>
      </c>
    </row>
    <row r="35" spans="1:12" x14ac:dyDescent="0.25">
      <c r="A35" s="4">
        <v>2021</v>
      </c>
      <c r="B35" s="5">
        <v>44378</v>
      </c>
      <c r="C35" s="5">
        <v>44469</v>
      </c>
      <c r="D35" t="s">
        <v>66</v>
      </c>
      <c r="E35" t="s">
        <v>80</v>
      </c>
      <c r="F35">
        <v>2018</v>
      </c>
      <c r="G35" t="s">
        <v>132</v>
      </c>
      <c r="J35" s="4" t="s">
        <v>131</v>
      </c>
      <c r="K35" s="3" t="str">
        <f>VLOOKUP(J35,[1]Hoja1!$B$5:$C$134,2,)</f>
        <v>SUPERVISOR E INSTALADOR DE REDES</v>
      </c>
      <c r="L35" s="2">
        <v>44494</v>
      </c>
    </row>
    <row r="36" spans="1:12" x14ac:dyDescent="0.25">
      <c r="A36" s="4">
        <v>2021</v>
      </c>
      <c r="B36" s="5">
        <v>44378</v>
      </c>
      <c r="C36" s="5">
        <v>44469</v>
      </c>
      <c r="D36" t="s">
        <v>67</v>
      </c>
      <c r="E36" t="s">
        <v>80</v>
      </c>
      <c r="F36">
        <v>2008</v>
      </c>
      <c r="G36" t="s">
        <v>134</v>
      </c>
      <c r="H36" t="s">
        <v>135</v>
      </c>
      <c r="J36" s="4" t="s">
        <v>133</v>
      </c>
      <c r="K36" s="3" t="str">
        <f>VLOOKUP(J36,[1]Hoja1!$B$5:$C$134,2,)</f>
        <v>VELADOR PLANTA TRATAMIENTO</v>
      </c>
      <c r="L36" s="2">
        <v>44494</v>
      </c>
    </row>
    <row r="37" spans="1:12" x14ac:dyDescent="0.25">
      <c r="A37" s="4">
        <v>2021</v>
      </c>
      <c r="B37" s="5">
        <v>44378</v>
      </c>
      <c r="C37" s="5">
        <v>44469</v>
      </c>
      <c r="D37" t="s">
        <v>68</v>
      </c>
      <c r="E37" t="s">
        <v>80</v>
      </c>
      <c r="F37">
        <v>2009</v>
      </c>
      <c r="G37" t="s">
        <v>136</v>
      </c>
      <c r="H37" t="s">
        <v>137</v>
      </c>
      <c r="J37" s="4" t="s">
        <v>154</v>
      </c>
      <c r="K37" s="3" t="str">
        <f>VLOOKUP(J37,[1]Hoja1!$B$5:$C$134,2,)</f>
        <v>COORDINADOR DE OPERACION</v>
      </c>
      <c r="L37" s="2">
        <v>44494</v>
      </c>
    </row>
    <row r="38" spans="1:12" x14ac:dyDescent="0.25">
      <c r="A38" s="4">
        <v>2021</v>
      </c>
      <c r="B38" s="5">
        <v>44378</v>
      </c>
      <c r="C38" s="5">
        <v>44469</v>
      </c>
      <c r="D38" t="s">
        <v>69</v>
      </c>
      <c r="E38" t="s">
        <v>126</v>
      </c>
      <c r="F38">
        <v>1990</v>
      </c>
      <c r="G38" t="s">
        <v>138</v>
      </c>
      <c r="H38" t="s">
        <v>139</v>
      </c>
      <c r="J38" s="4" t="s">
        <v>154</v>
      </c>
      <c r="K38" s="3" t="str">
        <f>VLOOKUP(J38,[1]Hoja1!$B$5:$C$134,2,)</f>
        <v>COORDINADOR DE OPERACION</v>
      </c>
      <c r="L38" s="2">
        <v>44494</v>
      </c>
    </row>
    <row r="39" spans="1:12" x14ac:dyDescent="0.25">
      <c r="A39" s="4">
        <v>2021</v>
      </c>
      <c r="B39" s="5">
        <v>44378</v>
      </c>
      <c r="C39" s="5">
        <v>44469</v>
      </c>
      <c r="D39" t="s">
        <v>70</v>
      </c>
      <c r="E39" t="s">
        <v>141</v>
      </c>
      <c r="F39">
        <v>2000</v>
      </c>
      <c r="G39" t="s">
        <v>140</v>
      </c>
      <c r="J39" s="4" t="s">
        <v>154</v>
      </c>
      <c r="K39" s="3" t="str">
        <f>VLOOKUP(J39,[1]Hoja1!$B$5:$C$134,2,)</f>
        <v>COORDINADOR DE OPERACION</v>
      </c>
      <c r="L39" s="2">
        <v>44494</v>
      </c>
    </row>
    <row r="40" spans="1:12" x14ac:dyDescent="0.25">
      <c r="A40" s="4">
        <v>2021</v>
      </c>
      <c r="B40" s="5">
        <v>44378</v>
      </c>
      <c r="C40" s="5">
        <v>44469</v>
      </c>
      <c r="D40" t="s">
        <v>157</v>
      </c>
      <c r="E40" t="s">
        <v>141</v>
      </c>
      <c r="F40">
        <v>1987</v>
      </c>
      <c r="G40" t="s">
        <v>158</v>
      </c>
      <c r="J40" s="4" t="s">
        <v>154</v>
      </c>
      <c r="K40" s="3" t="str">
        <f>VLOOKUP(J40,[1]Hoja1!$B$5:$C$134,2,)</f>
        <v>COORDINADOR DE OPERACION</v>
      </c>
      <c r="L40" s="2">
        <v>44494</v>
      </c>
    </row>
    <row r="41" spans="1:12" x14ac:dyDescent="0.25">
      <c r="A41" s="4">
        <v>2021</v>
      </c>
      <c r="B41" s="5">
        <v>44378</v>
      </c>
      <c r="C41" s="5">
        <v>44469</v>
      </c>
      <c r="D41" t="s">
        <v>71</v>
      </c>
      <c r="E41" t="s">
        <v>144</v>
      </c>
      <c r="F41">
        <v>2000</v>
      </c>
      <c r="G41" t="s">
        <v>143</v>
      </c>
      <c r="J41" s="4" t="s">
        <v>142</v>
      </c>
      <c r="K41" s="3" t="str">
        <f>VLOOKUP(J41,[1]Hoja1!$B$5:$C$134,2,)</f>
        <v>DRENAJERO</v>
      </c>
      <c r="L41" s="2">
        <v>44494</v>
      </c>
    </row>
    <row r="42" spans="1:12" x14ac:dyDescent="0.25">
      <c r="A42" s="4">
        <v>2021</v>
      </c>
      <c r="B42" s="5">
        <v>44378</v>
      </c>
      <c r="C42" s="5">
        <v>44469</v>
      </c>
      <c r="D42" t="s">
        <v>72</v>
      </c>
      <c r="E42" t="s">
        <v>147</v>
      </c>
      <c r="F42">
        <v>2008</v>
      </c>
      <c r="G42" t="s">
        <v>146</v>
      </c>
      <c r="J42" s="4" t="s">
        <v>145</v>
      </c>
      <c r="K42" s="3" t="str">
        <f>VLOOKUP(J42,[1]Hoja1!$B$5:$C$134,2,)</f>
        <v>OPERADOR DE RETROEXCAVADORA</v>
      </c>
      <c r="L42" s="2">
        <v>44494</v>
      </c>
    </row>
    <row r="43" spans="1:12" x14ac:dyDescent="0.25">
      <c r="A43" s="4">
        <v>2021</v>
      </c>
      <c r="B43" s="5">
        <v>44378</v>
      </c>
      <c r="C43" s="5">
        <v>44469</v>
      </c>
      <c r="D43" t="s">
        <v>73</v>
      </c>
      <c r="E43" t="s">
        <v>147</v>
      </c>
      <c r="F43">
        <v>2005</v>
      </c>
      <c r="G43" t="s">
        <v>149</v>
      </c>
      <c r="J43" s="4" t="s">
        <v>148</v>
      </c>
      <c r="K43" s="3" t="str">
        <f>VLOOKUP(J43,[1]Hoja1!$B$5:$C$134,2,)</f>
        <v>OPERADOR DE RETROEXCAVADORA</v>
      </c>
      <c r="L43" s="2">
        <v>44494</v>
      </c>
    </row>
    <row r="44" spans="1:12" x14ac:dyDescent="0.25">
      <c r="A44" s="4">
        <v>2021</v>
      </c>
      <c r="B44" s="5">
        <v>44378</v>
      </c>
      <c r="C44" s="5">
        <v>44469</v>
      </c>
      <c r="D44" t="s">
        <v>74</v>
      </c>
      <c r="E44" t="s">
        <v>147</v>
      </c>
      <c r="F44">
        <v>2008</v>
      </c>
      <c r="G44" t="s">
        <v>151</v>
      </c>
      <c r="J44" s="4" t="s">
        <v>150</v>
      </c>
      <c r="K44" s="3" t="str">
        <f>VLOOKUP(J44,[1]Hoja1!$B$5:$C$134,2,)</f>
        <v>OPERADOR DE RETROEXCAVADORA</v>
      </c>
      <c r="L44" s="2">
        <v>44494</v>
      </c>
    </row>
    <row r="45" spans="1:12" x14ac:dyDescent="0.25">
      <c r="A45" s="4">
        <v>2021</v>
      </c>
      <c r="B45" s="5">
        <v>44378</v>
      </c>
      <c r="C45" s="5">
        <v>44469</v>
      </c>
      <c r="D45" t="s">
        <v>75</v>
      </c>
      <c r="E45" t="s">
        <v>147</v>
      </c>
      <c r="F45">
        <v>2020</v>
      </c>
      <c r="G45" t="s">
        <v>153</v>
      </c>
      <c r="J45" s="4" t="s">
        <v>152</v>
      </c>
      <c r="K45" s="3" t="str">
        <f>VLOOKUP(J45,[1]Hoja1!$B$5:$C$134,2,)</f>
        <v>OPERADOR DE RETROEXCAVADORA</v>
      </c>
      <c r="L45" s="2">
        <v>44494</v>
      </c>
    </row>
  </sheetData>
  <autoFilter ref="E7:I8"/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2021-07-12T20:39:55Z</dcterms:created>
  <dcterms:modified xsi:type="dcterms:W3CDTF">2021-10-25T21:09:05Z</dcterms:modified>
</cp:coreProperties>
</file>