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TRANSPARENCIA 2023\PRIMER TRIMESTRE\ART 81\"/>
    </mc:Choice>
  </mc:AlternateContent>
  <xr:revisionPtr revIDLastSave="0" documentId="13_ncr:1_{139E9977-9CED-4F73-B38D-2C1E981AA0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K45" i="1" l="1"/>
  <c r="K44" i="1"/>
  <c r="K43" i="1"/>
  <c r="K42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5" i="1"/>
  <c r="K14" i="1"/>
  <c r="K13" i="1"/>
  <c r="K12" i="1"/>
  <c r="K11" i="1"/>
  <c r="K10" i="1"/>
  <c r="K9" i="1"/>
  <c r="K8" i="1"/>
</calcChain>
</file>

<file path=xl/sharedStrings.xml><?xml version="1.0" encoding="utf-8"?>
<sst xmlns="http://schemas.openxmlformats.org/spreadsheetml/2006/main" count="285" uniqueCount="183">
  <si>
    <t>55056</t>
  </si>
  <si>
    <t>TÍTULO</t>
  </si>
  <si>
    <t>NOMBRE CORTO</t>
  </si>
  <si>
    <t>DESCRIPCIÓN</t>
  </si>
  <si>
    <t>Padrón vehicular</t>
  </si>
  <si>
    <t>LTAI_Art81_FXIV_2018-2020</t>
  </si>
  <si>
    <t>El padrón vehicular, indicando las funciones a las que se encuentre asignado cada vehículo</t>
  </si>
  <si>
    <t>3</t>
  </si>
  <si>
    <t>4</t>
  </si>
  <si>
    <t>2</t>
  </si>
  <si>
    <t>1</t>
  </si>
  <si>
    <t>13</t>
  </si>
  <si>
    <t>14</t>
  </si>
  <si>
    <t>537900</t>
  </si>
  <si>
    <t>537901</t>
  </si>
  <si>
    <t>537902</t>
  </si>
  <si>
    <t>537903</t>
  </si>
  <si>
    <t>537904</t>
  </si>
  <si>
    <t>537905</t>
  </si>
  <si>
    <t>537906</t>
  </si>
  <si>
    <t>537907</t>
  </si>
  <si>
    <t>537908</t>
  </si>
  <si>
    <t>537909</t>
  </si>
  <si>
    <t>537910</t>
  </si>
  <si>
    <t>537898</t>
  </si>
  <si>
    <t>537899</t>
  </si>
  <si>
    <t>Tabla Campos</t>
  </si>
  <si>
    <t>Ejercicio</t>
  </si>
  <si>
    <t>Fecha de Inicio del Periodo que se Informa</t>
  </si>
  <si>
    <t>Fecha de Término del Periodo que se Informa</t>
  </si>
  <si>
    <t>Tipo</t>
  </si>
  <si>
    <t>Marca</t>
  </si>
  <si>
    <t>Modelo</t>
  </si>
  <si>
    <t>Serie</t>
  </si>
  <si>
    <t>Placas</t>
  </si>
  <si>
    <t>Restricciones de uso</t>
  </si>
  <si>
    <t>Nombre del responsable del resguardo</t>
  </si>
  <si>
    <t>Puesto</t>
  </si>
  <si>
    <t>Fecha de Actualización</t>
  </si>
  <si>
    <t>Nota</t>
  </si>
  <si>
    <t>CAMION PICK UP GM (unidad 69)</t>
  </si>
  <si>
    <t>CHEVROLET</t>
  </si>
  <si>
    <t>3GBKC34G81M113691</t>
  </si>
  <si>
    <t>ZWP9900</t>
  </si>
  <si>
    <t>OPERACIÓN</t>
  </si>
  <si>
    <t>Hernandez Palacios Gustavo</t>
  </si>
  <si>
    <t>PICK UP NISSAN BLANCO (unidad 57)</t>
  </si>
  <si>
    <t>NISSAN</t>
  </si>
  <si>
    <t>3N6DD25T29K057033</t>
  </si>
  <si>
    <t>UZ04606</t>
  </si>
  <si>
    <t>PICK UP NISSAN BLANCO (unidad 58)</t>
  </si>
  <si>
    <t>3N6DD21T5AK011870</t>
  </si>
  <si>
    <t>UZ04605</t>
  </si>
  <si>
    <t>PICK UP NISSAN BLANCO (unidad 60)</t>
  </si>
  <si>
    <t>3N6DD21TXBK042419</t>
  </si>
  <si>
    <t>UZ48406</t>
  </si>
  <si>
    <t>PICK UP NISSAN BLANCO LARGO (unidad 43)</t>
  </si>
  <si>
    <t>3N6DD12SX6K013377</t>
  </si>
  <si>
    <t>UZ04416</t>
  </si>
  <si>
    <t>PICK UP NISSAN BLANCO LARGO (unidad 47)</t>
  </si>
  <si>
    <t>3N6DD12S36K026651</t>
  </si>
  <si>
    <t>UZ04417</t>
  </si>
  <si>
    <t>PICK UP NP300 (unidad 76)</t>
  </si>
  <si>
    <t>3N6AD31A6HK853666</t>
  </si>
  <si>
    <t>US0680A</t>
  </si>
  <si>
    <t>Coronado Fierros Cornelio</t>
  </si>
  <si>
    <t>PICK UP NP300 (unidad 77)</t>
  </si>
  <si>
    <t>3N6AD31C5JK865167</t>
  </si>
  <si>
    <t>CHEVROLET UPLANDER (unidad 66)</t>
  </si>
  <si>
    <t>1GNDU23137D140284</t>
  </si>
  <si>
    <t>SINDICATO</t>
  </si>
  <si>
    <t>Sin Asignar</t>
  </si>
  <si>
    <t>PICK UP NP300 (unidad 79)</t>
  </si>
  <si>
    <t>3N6AD31A9LK831900</t>
  </si>
  <si>
    <t>VE89300</t>
  </si>
  <si>
    <t>PICK UP TACOMA (unidad 61)</t>
  </si>
  <si>
    <t>TOYOTA</t>
  </si>
  <si>
    <t>3TMLU4EN5BM074897</t>
  </si>
  <si>
    <t>UZ48518</t>
  </si>
  <si>
    <t>PICK UP TACOMA (unidad 78)</t>
  </si>
  <si>
    <t>5TENX22N09Z631186</t>
  </si>
  <si>
    <t>ZWU3010</t>
  </si>
  <si>
    <t>RAM 700 (unidad 70)</t>
  </si>
  <si>
    <t>RAM</t>
  </si>
  <si>
    <t>9BD57845XHY146777</t>
  </si>
  <si>
    <t>Gomez Araiza Jose Jesus</t>
  </si>
  <si>
    <t>RAM 700 (unidad 71)</t>
  </si>
  <si>
    <t>9BD578458HY151072</t>
  </si>
  <si>
    <t>Cañez Saavedra Oscar Dario</t>
  </si>
  <si>
    <t>RAM 700 (unidad 72)</t>
  </si>
  <si>
    <t>9BD578459GB109088</t>
  </si>
  <si>
    <t>Espinoza Bojorquez Rodolfo</t>
  </si>
  <si>
    <t>RAM 700 (unidad 73)</t>
  </si>
  <si>
    <t>9BD578453GB109216</t>
  </si>
  <si>
    <t>Villa Bracamonte Gilberto Alan</t>
  </si>
  <si>
    <t>RAM 700 (unidad 74)</t>
  </si>
  <si>
    <t>9BD578450GB109108</t>
  </si>
  <si>
    <t>Soto Baldenegro Carlos Manuel</t>
  </si>
  <si>
    <t>RAV 4  XLE 4WD (unidad 75)</t>
  </si>
  <si>
    <t>2T3RFREV9HW621890</t>
  </si>
  <si>
    <t>WFG6683</t>
  </si>
  <si>
    <t>ADMINISTRATIVO</t>
  </si>
  <si>
    <t>Lopez Espinoza Mario Enrique</t>
  </si>
  <si>
    <t>CHEVY 4 PUERTAS (unidad 63)</t>
  </si>
  <si>
    <t>3G1SE51X47S145105</t>
  </si>
  <si>
    <t>Valdez Chacara Maria Guadalupe</t>
  </si>
  <si>
    <t>SENTRA NISSAN BLANCO (unidad 56)</t>
  </si>
  <si>
    <t>3N1CB51S46L533875</t>
  </si>
  <si>
    <t>WAJ5180</t>
  </si>
  <si>
    <t>CULTURA DEL AGUA</t>
  </si>
  <si>
    <t>Vasquez Carrillo Jesus Manuel</t>
  </si>
  <si>
    <t>TSURU GSII T.A BLANCO (unidad 54)</t>
  </si>
  <si>
    <t>3N1EB31S08K333906</t>
  </si>
  <si>
    <t>WAJ5362</t>
  </si>
  <si>
    <t>Pacheco Sandoval Guillermo Octavio</t>
  </si>
  <si>
    <t>RAM 700 (unidad 80)</t>
  </si>
  <si>
    <t>CHRYSLER</t>
  </si>
  <si>
    <t>9BD578452GB126105</t>
  </si>
  <si>
    <t>Solaiza Rios Jose Carlos</t>
  </si>
  <si>
    <t>RAM 700 (unidad 81)</t>
  </si>
  <si>
    <t>9BD578456HY156951</t>
  </si>
  <si>
    <t>AUTOMOVIL FORD RANGER (unidad 82)</t>
  </si>
  <si>
    <t>FORD</t>
  </si>
  <si>
    <t>1FTKR1AD2APA78083</t>
  </si>
  <si>
    <t>NP300 ESTAQUITAS (unidad 83)</t>
  </si>
  <si>
    <t>3N6AD35A6KK867293</t>
  </si>
  <si>
    <t>Rendon Serna Manuel Antonio</t>
  </si>
  <si>
    <t>DOMPE COLOR BLANCO (unidad 51)</t>
  </si>
  <si>
    <t>1FDYK87U1GVA08993</t>
  </si>
  <si>
    <t>CHEVROLET SILVERADO (unidad 84)</t>
  </si>
  <si>
    <t>1GCNC9EH5FZ256283</t>
  </si>
  <si>
    <t>Bernal Preciado Edgardo</t>
  </si>
  <si>
    <t>RENAULT KWID (Unidad 85)</t>
  </si>
  <si>
    <t>RENAULT</t>
  </si>
  <si>
    <t>93Y1R3D50LJ594511</t>
  </si>
  <si>
    <t>WGH211A</t>
  </si>
  <si>
    <t>Lopez Hernandez Victor Antonio</t>
  </si>
  <si>
    <t>RAM 700 (Unidad 86)</t>
  </si>
  <si>
    <t>9BD281H57NYX48405</t>
  </si>
  <si>
    <t>US0548A</t>
  </si>
  <si>
    <t>RAM 700 (Unidad 87)</t>
  </si>
  <si>
    <t>9BD281H54NYX48829</t>
  </si>
  <si>
    <t>US0549A</t>
  </si>
  <si>
    <t>MALIBU (unidad 89)</t>
  </si>
  <si>
    <t>1G1ZT51806F133520</t>
  </si>
  <si>
    <t>VVV312B</t>
  </si>
  <si>
    <t>Madera Lopez Jesus Ivan</t>
  </si>
  <si>
    <t>PICKUP OROCH (Unidad 90)</t>
  </si>
  <si>
    <t>93Y9S1MF2LJ542320</t>
  </si>
  <si>
    <t>PICK UP NP300 (unidad 02 Y)</t>
  </si>
  <si>
    <t>3N6AD31C1JK888526</t>
  </si>
  <si>
    <t>Mendez Vega Pedro</t>
  </si>
  <si>
    <t>PICK UP (unidad 01 Y)</t>
  </si>
  <si>
    <t>3N6DD12S88K029323</t>
  </si>
  <si>
    <t>UZ04603</t>
  </si>
  <si>
    <t>PICK UP BLANCO (unidad 55)</t>
  </si>
  <si>
    <t>3N6DD21T19K018410</t>
  </si>
  <si>
    <t>UZ04578</t>
  </si>
  <si>
    <t>PICK UP F SUPER DUTY XLT (unidad 50)</t>
  </si>
  <si>
    <t>2FDLF47G6LCA78961</t>
  </si>
  <si>
    <t>ZWL2413</t>
  </si>
  <si>
    <t>TRACTOCAMIONES (CAMION DE VOLTEO) (unidad 11)</t>
  </si>
  <si>
    <t xml:space="preserve">FREIGTHLINER </t>
  </si>
  <si>
    <t>1FUWHJCB0YHF69994</t>
  </si>
  <si>
    <t>Parra Vizcarra Francisco Guadalupe</t>
  </si>
  <si>
    <t>TRACTOCAMIONES (PIPA) (unidad 12)</t>
  </si>
  <si>
    <t>1FUPYSYB6HH98407</t>
  </si>
  <si>
    <t>RETRO 580 M S.2 DOBLE TRACCION (unidad 7)</t>
  </si>
  <si>
    <t>CASE</t>
  </si>
  <si>
    <t>N8C434077</t>
  </si>
  <si>
    <t>Quijas Nogales Omar Fernando</t>
  </si>
  <si>
    <t>OPERADOR DE RETROEXCAVADORA</t>
  </si>
  <si>
    <t>RETRO 580 SUPER M S. 2 (unidad 5)</t>
  </si>
  <si>
    <t>N4C306013</t>
  </si>
  <si>
    <t>RETRO 580N DOBLE TRACCION (unidad 8)</t>
  </si>
  <si>
    <t>JJGN58NRLCC562921</t>
  </si>
  <si>
    <t>Garcia Estrada Luis Manuel</t>
  </si>
  <si>
    <t>RETRO 580N SENCILLA (unidad 9)</t>
  </si>
  <si>
    <t>JJGN58NRLKC761689</t>
  </si>
  <si>
    <t>Quijas Nogales Francisco Javier</t>
  </si>
  <si>
    <t>RETRO 580 N (unidad 13)</t>
  </si>
  <si>
    <t>JJGN58NRJNC779527</t>
  </si>
  <si>
    <t>Pino Estrella Homero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</si>
</sst>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mple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pleados"/>
    </sheetNames>
    <sheetDataSet>
      <sheetData sheetId="0" refreshError="1">
        <row r="2">
          <cell r="B2" t="str">
            <v>Celaya Mariles Maria Consuelo</v>
          </cell>
          <cell r="C2" t="str">
            <v>24957703572</v>
          </cell>
          <cell r="D2" t="str">
            <v>CEMC770326AJA</v>
          </cell>
          <cell r="E2" t="str">
            <v>CEMC770326MSRLRN05</v>
          </cell>
          <cell r="F2" t="str">
            <v>AUXILIAR DE CONTABILIDAD</v>
          </cell>
        </row>
        <row r="3">
          <cell r="B3" t="str">
            <v>Valdez Chacara Maria Guadalupe</v>
          </cell>
          <cell r="C3" t="str">
            <v>24836409094</v>
          </cell>
          <cell r="D3" t="str">
            <v>VACG6403121Y5</v>
          </cell>
          <cell r="E3" t="str">
            <v>VACG640312MSRLHD14</v>
          </cell>
          <cell r="F3" t="str">
            <v>ENCARGA RECUPERA CARTERA Y PAD  USUARI</v>
          </cell>
        </row>
        <row r="4">
          <cell r="B4" t="str">
            <v>Sandoval Camacho Patricia</v>
          </cell>
          <cell r="C4" t="str">
            <v>24907108393</v>
          </cell>
          <cell r="D4" t="str">
            <v>SACP710317BE6</v>
          </cell>
          <cell r="E4" t="str">
            <v>SACP710317MSRNMT09</v>
          </cell>
          <cell r="F4" t="str">
            <v>AUXILIAR ADMINISTRATIVO</v>
          </cell>
        </row>
        <row r="5">
          <cell r="B5" t="str">
            <v>Torres Martinez Oscar Francisco</v>
          </cell>
          <cell r="C5" t="str">
            <v>24866402811</v>
          </cell>
          <cell r="D5" t="str">
            <v>TOMO631228875</v>
          </cell>
          <cell r="E5" t="str">
            <v>TOMO631228HSRRRS03</v>
          </cell>
          <cell r="F5" t="str">
            <v>ENCARGADO DE OBRAS</v>
          </cell>
        </row>
        <row r="6">
          <cell r="B6" t="str">
            <v>Fernandez Saavedra Ruben Fernando</v>
          </cell>
          <cell r="C6" t="str">
            <v>24927111369</v>
          </cell>
          <cell r="D6" t="str">
            <v>FESR711228CZ8</v>
          </cell>
          <cell r="E6" t="str">
            <v>FESR711228HSRRVB03</v>
          </cell>
          <cell r="F6" t="str">
            <v>SECRETARIO  DE CONTRATOS</v>
          </cell>
        </row>
        <row r="7">
          <cell r="B7" t="str">
            <v>Haro Sanchez Jose Manuel</v>
          </cell>
          <cell r="C7" t="str">
            <v>24805814902</v>
          </cell>
          <cell r="D7" t="str">
            <v>HASM580906FBA</v>
          </cell>
          <cell r="E7" t="str">
            <v>HASM580906HSLRNN07</v>
          </cell>
          <cell r="F7" t="str">
            <v>ENCARGADO DE SERVICIOS TECNICOS</v>
          </cell>
        </row>
        <row r="8">
          <cell r="B8" t="str">
            <v>Coronado Fierros Cornelio</v>
          </cell>
          <cell r="C8" t="str">
            <v>24816303184</v>
          </cell>
          <cell r="D8" t="str">
            <v>COFC6309169Q7</v>
          </cell>
          <cell r="E8" t="str">
            <v>COFC630916HSRRRR00</v>
          </cell>
          <cell r="F8" t="str">
            <v>AUXILIAR TECNICO DE SERVICIOS</v>
          </cell>
        </row>
        <row r="9">
          <cell r="B9" t="str">
            <v>Martinez Ozuna Francisco Aaron</v>
          </cell>
          <cell r="C9" t="str">
            <v>24917512246</v>
          </cell>
          <cell r="D9" t="str">
            <v>MAOF760727SL4</v>
          </cell>
          <cell r="E9" t="str">
            <v>MAOF760727HSRRZR08</v>
          </cell>
          <cell r="F9" t="str">
            <v>LECTURISTA VERIFICADOR</v>
          </cell>
        </row>
        <row r="10">
          <cell r="B10" t="str">
            <v>Cañez Saavedra Oscar Dario</v>
          </cell>
          <cell r="C10" t="str">
            <v>57887204642</v>
          </cell>
          <cell r="D10" t="str">
            <v>CASO720524GX4</v>
          </cell>
          <cell r="E10" t="str">
            <v>CASO720524HSRXVS08</v>
          </cell>
          <cell r="F10" t="str">
            <v>INSP DE OBRAS Y PRESUPUESTOS</v>
          </cell>
        </row>
        <row r="11">
          <cell r="B11" t="str">
            <v>Ortiz Contreras Francisco Javier</v>
          </cell>
          <cell r="C11" t="str">
            <v>57917210775</v>
          </cell>
          <cell r="D11" t="str">
            <v>OICF720922889</v>
          </cell>
          <cell r="E11" t="str">
            <v>OICF720922HSRRNR03</v>
          </cell>
          <cell r="F11" t="str">
            <v>SECRETARIA CAPTURISTA</v>
          </cell>
        </row>
        <row r="12">
          <cell r="B12" t="str">
            <v>Coronado Fierros Martin</v>
          </cell>
          <cell r="C12" t="str">
            <v>24826400806</v>
          </cell>
          <cell r="D12" t="str">
            <v>COFM650314QCA</v>
          </cell>
          <cell r="E12" t="str">
            <v>COFM650314HSRRRR16</v>
          </cell>
          <cell r="F12" t="str">
            <v>LECTURISTA VERIFICADOR</v>
          </cell>
        </row>
        <row r="13">
          <cell r="B13" t="str">
            <v>Enriquez Esqueda Elvira</v>
          </cell>
          <cell r="C13" t="str">
            <v>24978148401</v>
          </cell>
          <cell r="D13" t="str">
            <v>EIEE830930RL7</v>
          </cell>
          <cell r="E13" t="str">
            <v>EIEE830930MSRNSL07</v>
          </cell>
          <cell r="F13" t="str">
            <v>CAJERA PRINCIPAL</v>
          </cell>
        </row>
        <row r="14">
          <cell r="B14" t="str">
            <v>Vasquez Carrillo Jesus Manuel</v>
          </cell>
          <cell r="C14" t="str">
            <v>24967866591</v>
          </cell>
          <cell r="D14" t="str">
            <v>VACJ780227T83</v>
          </cell>
          <cell r="E14" t="str">
            <v>VACJ780227HSRSRS09</v>
          </cell>
          <cell r="F14" t="str">
            <v>ENCARGADO FUGAS  CULTURA AGUA</v>
          </cell>
        </row>
        <row r="15">
          <cell r="B15" t="str">
            <v>Morales Garcia Felipe</v>
          </cell>
          <cell r="C15" t="str">
            <v>24897090478</v>
          </cell>
          <cell r="D15" t="str">
            <v>MOGF7002139R2</v>
          </cell>
          <cell r="E15" t="str">
            <v>MOGF700213HSRRRL09</v>
          </cell>
          <cell r="F15" t="str">
            <v>LECTURISTA VERIFICADOR</v>
          </cell>
        </row>
        <row r="16">
          <cell r="B16" t="str">
            <v>German Ramirez Gilberto Enrique</v>
          </cell>
          <cell r="C16" t="str">
            <v>24816201743</v>
          </cell>
          <cell r="D16" t="str">
            <v>GERG620716FS1</v>
          </cell>
          <cell r="E16" t="str">
            <v>GERG620716HSRRML07</v>
          </cell>
          <cell r="F16" t="str">
            <v>LECTURISTA VERIFICADOR</v>
          </cell>
        </row>
        <row r="17">
          <cell r="B17" t="str">
            <v>Zayas Orozco Juan</v>
          </cell>
          <cell r="C17" t="str">
            <v>24897009148</v>
          </cell>
          <cell r="D17" t="str">
            <v>ZAOJ700624670</v>
          </cell>
          <cell r="E17" t="str">
            <v>ZAOJ700624HSRYRN04</v>
          </cell>
          <cell r="F17" t="str">
            <v>SUPERVISOR DE TALLER</v>
          </cell>
        </row>
        <row r="18">
          <cell r="B18" t="str">
            <v>Cusibichan Nogales Francisco Javier</v>
          </cell>
          <cell r="C18" t="str">
            <v>24866896764</v>
          </cell>
          <cell r="D18" t="str">
            <v>CUNF690929J66</v>
          </cell>
          <cell r="E18" t="str">
            <v>CUNF690929HSRSGR03</v>
          </cell>
          <cell r="F18" t="str">
            <v>LECTURISTA VERIFICADOR</v>
          </cell>
        </row>
        <row r="19">
          <cell r="B19" t="str">
            <v>Flores Arrizon Elizabeth</v>
          </cell>
          <cell r="C19" t="str">
            <v>24926803024</v>
          </cell>
          <cell r="D19" t="str">
            <v>FOAE681115AJA</v>
          </cell>
          <cell r="E19" t="str">
            <v>FOAE681115MSRLRL02</v>
          </cell>
          <cell r="F19" t="str">
            <v>CAJERA</v>
          </cell>
        </row>
        <row r="20">
          <cell r="B20" t="str">
            <v>Flores Uribe Sonia</v>
          </cell>
          <cell r="C20" t="str">
            <v>57887302826</v>
          </cell>
          <cell r="D20" t="str">
            <v>FOUS7307113R2</v>
          </cell>
          <cell r="E20" t="str">
            <v>FOUS730711MSRLRN08</v>
          </cell>
          <cell r="F20" t="str">
            <v>CAJERA</v>
          </cell>
        </row>
        <row r="21">
          <cell r="B21" t="str">
            <v>Perez Ortíz María</v>
          </cell>
          <cell r="C21" t="str">
            <v>57897315867</v>
          </cell>
          <cell r="D21" t="str">
            <v>PEOM730829TJA</v>
          </cell>
          <cell r="E21" t="str">
            <v>PEOM730829MSRRRR05</v>
          </cell>
          <cell r="F21" t="str">
            <v>ASISTENTE ADMINISTRATIVO TECNICO</v>
          </cell>
        </row>
        <row r="22">
          <cell r="B22" t="str">
            <v>Monarrez Oropeza Maria Alicia</v>
          </cell>
          <cell r="C22" t="str">
            <v>24896906625</v>
          </cell>
          <cell r="D22" t="str">
            <v>MOOA690501HC3</v>
          </cell>
          <cell r="E22" t="str">
            <v>MOOA690501MSRNRL07</v>
          </cell>
          <cell r="F22" t="str">
            <v>AUXILIAR DE RECURSOS HUMANOS</v>
          </cell>
        </row>
        <row r="23">
          <cell r="B23" t="str">
            <v>Espinoza Bojorquez Jose Alfonso</v>
          </cell>
          <cell r="C23" t="str">
            <v>24907401780</v>
          </cell>
          <cell r="D23" t="str">
            <v>EIBA7304103A6</v>
          </cell>
          <cell r="E23" t="str">
            <v>EIBA730410HSRSJL04</v>
          </cell>
          <cell r="F23" t="str">
            <v>FONTANERO</v>
          </cell>
        </row>
        <row r="24">
          <cell r="B24" t="str">
            <v>Rendon German Jesus Alberto</v>
          </cell>
          <cell r="C24" t="str">
            <v>24967953381</v>
          </cell>
          <cell r="D24" t="str">
            <v>REGJ791221AE9</v>
          </cell>
          <cell r="E24" t="str">
            <v>REGJ791221HSLNRS00</v>
          </cell>
          <cell r="F24" t="str">
            <v>INSTALADOR DE OBRAS</v>
          </cell>
        </row>
        <row r="25">
          <cell r="B25" t="str">
            <v>Baldenegro Madrid Rogelio</v>
          </cell>
          <cell r="C25" t="str">
            <v>24846840379</v>
          </cell>
          <cell r="D25" t="str">
            <v>BAMR690309852</v>
          </cell>
          <cell r="E25" t="str">
            <v>BAMR690309HSRLDG03</v>
          </cell>
          <cell r="F25" t="str">
            <v>BOMBERO</v>
          </cell>
        </row>
        <row r="26">
          <cell r="B26" t="str">
            <v>Moreno Barraza Gabriel</v>
          </cell>
          <cell r="C26" t="str">
            <v>24937606101</v>
          </cell>
          <cell r="D26" t="str">
            <v>MOBG780113SL9</v>
          </cell>
          <cell r="E26" t="str">
            <v>MOBG780113HSRRRB01</v>
          </cell>
          <cell r="F26" t="str">
            <v>LECTURISTA VERIFICADOR</v>
          </cell>
        </row>
        <row r="27">
          <cell r="B27" t="str">
            <v>Espinoza Bojorquez Rodolfo</v>
          </cell>
          <cell r="C27" t="str">
            <v>24937655355</v>
          </cell>
          <cell r="D27" t="str">
            <v>EIBR760331SI8</v>
          </cell>
          <cell r="E27" t="str">
            <v>EIBR760331HSRSJD01</v>
          </cell>
          <cell r="F27" t="str">
            <v>AUX INST MEDIDORES Y O RECONEXIONES</v>
          </cell>
        </row>
        <row r="28">
          <cell r="B28" t="str">
            <v>Valenzuela Reina Julio Cesar</v>
          </cell>
          <cell r="C28" t="str">
            <v>57907490049</v>
          </cell>
          <cell r="D28" t="str">
            <v>VARJ741101GR4</v>
          </cell>
          <cell r="E28" t="str">
            <v>VARJ741101HSRLNL02</v>
          </cell>
          <cell r="F28" t="str">
            <v>ENCARG  INFORMA Y SISTEMAS</v>
          </cell>
        </row>
        <row r="29">
          <cell r="B29" t="str">
            <v>Lopez Aguirre Luis Alberto</v>
          </cell>
          <cell r="C29" t="str">
            <v>24906805668</v>
          </cell>
          <cell r="D29" t="str">
            <v>LOAL680228487</v>
          </cell>
          <cell r="E29" t="str">
            <v>LOAL680228HSRPGS02</v>
          </cell>
          <cell r="F29" t="str">
            <v>LECTURISTA VERIFICADOR</v>
          </cell>
        </row>
        <row r="30">
          <cell r="B30" t="str">
            <v>Castañeda Enriquez Mauricio</v>
          </cell>
          <cell r="C30" t="str">
            <v>24977411099</v>
          </cell>
          <cell r="D30" t="str">
            <v>CAEM740922JX4</v>
          </cell>
          <cell r="E30" t="str">
            <v>CAEM740922HSRSNR05</v>
          </cell>
          <cell r="F30" t="str">
            <v>ENCARGADO DE INSTALACION</v>
          </cell>
        </row>
        <row r="31">
          <cell r="B31" t="str">
            <v>Contreras Reyes Luis Enrique</v>
          </cell>
          <cell r="C31" t="str">
            <v>24907402374</v>
          </cell>
          <cell r="D31" t="str">
            <v>CORL740502PP6</v>
          </cell>
          <cell r="E31" t="str">
            <v>CORL740502HSRNYS04</v>
          </cell>
          <cell r="F31" t="str">
            <v>BOMBERO</v>
          </cell>
        </row>
        <row r="32">
          <cell r="B32" t="str">
            <v>Estrada Sagasta Martha Obdulia</v>
          </cell>
          <cell r="C32" t="str">
            <v>24876807397</v>
          </cell>
          <cell r="D32" t="str">
            <v>EASM680905NM9</v>
          </cell>
          <cell r="E32" t="str">
            <v>EASM680905MSRSGR02</v>
          </cell>
          <cell r="F32" t="str">
            <v>AUX. DE PLANEACION Y CONTABILIDAD</v>
          </cell>
        </row>
        <row r="33">
          <cell r="B33" t="str">
            <v>Corrales Urrutia Arturo</v>
          </cell>
          <cell r="C33" t="str">
            <v>24946602695</v>
          </cell>
          <cell r="D33" t="str">
            <v>COUA6603113P2</v>
          </cell>
          <cell r="E33" t="str">
            <v>COUA660311HSRRRR06</v>
          </cell>
          <cell r="F33" t="str">
            <v>ENCARG TALLER MEDIDORES</v>
          </cell>
        </row>
        <row r="34">
          <cell r="B34" t="str">
            <v>Solaiza Rios Jose Carlos</v>
          </cell>
          <cell r="C34" t="str">
            <v>24966802621</v>
          </cell>
          <cell r="D34" t="str">
            <v>SORC6811016K0</v>
          </cell>
          <cell r="E34" t="str">
            <v>SORC681101HSRLSR03</v>
          </cell>
          <cell r="F34" t="str">
            <v>AUXILIAR DE COORDINACION LECTURISTAS</v>
          </cell>
        </row>
        <row r="35">
          <cell r="B35" t="str">
            <v>Duran Sibrian Jorge Adrian</v>
          </cell>
          <cell r="C35" t="str">
            <v>24968065284</v>
          </cell>
          <cell r="D35" t="str">
            <v>DUSJ801116VEA</v>
          </cell>
          <cell r="E35" t="str">
            <v>DUSJ801116HSRRBR06</v>
          </cell>
          <cell r="F35" t="str">
            <v>LECTURISTA VERIFICADOR</v>
          </cell>
        </row>
        <row r="36">
          <cell r="B36" t="str">
            <v>Rivera Gutierrez Jose Bernardino</v>
          </cell>
          <cell r="C36" t="str">
            <v>24937313898</v>
          </cell>
          <cell r="D36" t="str">
            <v>RIGB730826N82</v>
          </cell>
          <cell r="E36" t="str">
            <v>RIGB730826HDFVTR09</v>
          </cell>
          <cell r="F36" t="str">
            <v>LECTURISTA VERIFICADOR</v>
          </cell>
        </row>
        <row r="37">
          <cell r="B37" t="str">
            <v>Parra Vizcarra Manuel Alberto</v>
          </cell>
          <cell r="C37" t="str">
            <v>24028204568</v>
          </cell>
          <cell r="D37" t="str">
            <v>PAVM8204268E4</v>
          </cell>
          <cell r="E37" t="str">
            <v>PAVM820426HSRRZN04</v>
          </cell>
          <cell r="F37" t="str">
            <v>LECTURISTA VERIFICADOR</v>
          </cell>
        </row>
        <row r="38">
          <cell r="B38" t="str">
            <v>Zamorano Saavedra Melquicedec</v>
          </cell>
          <cell r="C38" t="str">
            <v>57897263414</v>
          </cell>
          <cell r="D38" t="str">
            <v>ZASM720426HJ0</v>
          </cell>
          <cell r="E38" t="str">
            <v>ZASM720426HSRMVL08</v>
          </cell>
          <cell r="F38" t="str">
            <v>INSPECTOR DE SERVICIO</v>
          </cell>
        </row>
        <row r="39">
          <cell r="B39" t="str">
            <v>Castillo Romo Ana Guadalupe</v>
          </cell>
          <cell r="C39" t="str">
            <v>24977869890</v>
          </cell>
          <cell r="D39" t="str">
            <v>CARA780605QS6</v>
          </cell>
          <cell r="E39" t="str">
            <v>CARA780605MSRSMN04</v>
          </cell>
          <cell r="F39" t="str">
            <v>AUXILIAR DE OFICINA</v>
          </cell>
        </row>
        <row r="40">
          <cell r="B40" t="str">
            <v>Soto Baldenegro Carlos Manuel</v>
          </cell>
          <cell r="C40" t="str">
            <v>24947735288</v>
          </cell>
          <cell r="D40" t="str">
            <v>SOBC771126C96</v>
          </cell>
          <cell r="E40" t="str">
            <v>SOBC771126HSRTLR06</v>
          </cell>
          <cell r="F40" t="str">
            <v>INSPECTOR DE SERVICIO</v>
          </cell>
        </row>
        <row r="41">
          <cell r="B41" t="str">
            <v>Nogales Rocha Yadira</v>
          </cell>
          <cell r="C41" t="str">
            <v>24917210874</v>
          </cell>
          <cell r="D41" t="str">
            <v>NORY720920HK5</v>
          </cell>
          <cell r="E41" t="str">
            <v>NORY720920MSRGCD01</v>
          </cell>
          <cell r="F41" t="str">
            <v>ASISTENTE ADMINISTRATIVO</v>
          </cell>
        </row>
        <row r="42">
          <cell r="B42" t="str">
            <v>Quijas Nogales Francisco Javier</v>
          </cell>
          <cell r="C42" t="str">
            <v>24048807986</v>
          </cell>
          <cell r="D42" t="str">
            <v>QUNF880713S78</v>
          </cell>
          <cell r="E42" t="str">
            <v>QUNF880713HSRJGR04</v>
          </cell>
          <cell r="F42" t="str">
            <v>OPERADOR DE RETROEXCAVADORA</v>
          </cell>
        </row>
        <row r="43">
          <cell r="B43" t="str">
            <v>Dicochea Urrea Hamil Rene</v>
          </cell>
          <cell r="C43" t="str">
            <v>57947704441</v>
          </cell>
          <cell r="D43" t="str">
            <v>DIUH771116RZ8</v>
          </cell>
          <cell r="E43" t="str">
            <v>DIUH771116HSRCRM08</v>
          </cell>
          <cell r="F43" t="str">
            <v>SECRETARIA DE ATENCION A USUARIOS</v>
          </cell>
        </row>
        <row r="44">
          <cell r="B44" t="str">
            <v>Castañeda Enriquez Manuel</v>
          </cell>
          <cell r="C44" t="str">
            <v>24937313138</v>
          </cell>
          <cell r="D44" t="str">
            <v>CAEM730703BT7</v>
          </cell>
          <cell r="E44" t="str">
            <v>CAEM730703HDGSNN00</v>
          </cell>
          <cell r="F44" t="str">
            <v>LECTURISTA VERIFICADOR</v>
          </cell>
        </row>
        <row r="45">
          <cell r="B45" t="str">
            <v>Reyna Payanes Edilia Lizeth</v>
          </cell>
          <cell r="C45" t="str">
            <v>24977922202</v>
          </cell>
          <cell r="D45" t="str">
            <v>REPE791026SRA</v>
          </cell>
          <cell r="E45" t="str">
            <v>REPE791026MSRYYD18</v>
          </cell>
          <cell r="F45" t="str">
            <v>AUXILIAR DE OFICINA</v>
          </cell>
        </row>
        <row r="46">
          <cell r="B46" t="str">
            <v>Chavez Garcia David</v>
          </cell>
          <cell r="C46" t="str">
            <v>57876807553</v>
          </cell>
          <cell r="D46" t="str">
            <v>CAGD681202NN5</v>
          </cell>
          <cell r="E46" t="str">
            <v>CAGD681202HSRHRV03</v>
          </cell>
          <cell r="F46" t="str">
            <v>ALMACENISTA</v>
          </cell>
        </row>
        <row r="47">
          <cell r="B47" t="str">
            <v>Oros Leon Sergio</v>
          </cell>
          <cell r="C47" t="str">
            <v>24048205173</v>
          </cell>
          <cell r="D47" t="str">
            <v>OOLS8208015H7</v>
          </cell>
          <cell r="E47" t="str">
            <v>OOLS820801HSRRNR06</v>
          </cell>
          <cell r="F47" t="str">
            <v>AUXILIAR DE CULTURA DE AGUA</v>
          </cell>
        </row>
        <row r="48">
          <cell r="B48" t="str">
            <v>Haro Leon Manuel Eliseo</v>
          </cell>
          <cell r="C48" t="str">
            <v>24947703708</v>
          </cell>
          <cell r="D48" t="str">
            <v>HALM770614I87</v>
          </cell>
          <cell r="E48" t="str">
            <v>HALM770614HSRRNN09</v>
          </cell>
          <cell r="F48" t="str">
            <v>LECTURISTA VERIFICADOR</v>
          </cell>
        </row>
        <row r="49">
          <cell r="B49" t="str">
            <v>Aceves Valenzuela Noe Ruben</v>
          </cell>
          <cell r="C49" t="str">
            <v>24907109557</v>
          </cell>
          <cell r="D49" t="str">
            <v>AEVN740227C30</v>
          </cell>
          <cell r="E49" t="str">
            <v>AEVN740227HSRCLX07</v>
          </cell>
          <cell r="F49" t="str">
            <v>VELADOR</v>
          </cell>
        </row>
        <row r="50">
          <cell r="B50" t="str">
            <v>Vasquez Carrillo Martin Jose Luis</v>
          </cell>
          <cell r="C50" t="str">
            <v>24897374237</v>
          </cell>
          <cell r="D50" t="str">
            <v>VACM7301232I0</v>
          </cell>
          <cell r="E50" t="str">
            <v>VACM730123HSRSRR09</v>
          </cell>
          <cell r="F50" t="str">
            <v>LECTURISTA VERIFICADOR</v>
          </cell>
        </row>
        <row r="51">
          <cell r="B51" t="str">
            <v>Caballero Romero Patricia Tonancy</v>
          </cell>
          <cell r="C51" t="str">
            <v>24008429268</v>
          </cell>
          <cell r="D51" t="str">
            <v>CARP840321H46</v>
          </cell>
          <cell r="E51" t="str">
            <v>CARP840321MSRBMT00</v>
          </cell>
          <cell r="F51" t="str">
            <v>SECRETARIA DE ATENCION A USUARIOS</v>
          </cell>
        </row>
        <row r="52">
          <cell r="B52" t="str">
            <v>Arellano Lozano Rafael</v>
          </cell>
          <cell r="C52" t="str">
            <v>24947832861</v>
          </cell>
          <cell r="D52" t="str">
            <v>AELR780308BV6</v>
          </cell>
          <cell r="E52" t="str">
            <v>AELR780308HSRRZF03</v>
          </cell>
          <cell r="F52" t="str">
            <v>LECTURISTA VERIFICADOR</v>
          </cell>
        </row>
        <row r="53">
          <cell r="B53" t="str">
            <v>Martinez Ozuna Cuauhtemoc</v>
          </cell>
          <cell r="C53" t="str">
            <v>24967840802</v>
          </cell>
          <cell r="D53" t="str">
            <v>MAOC7801261VA</v>
          </cell>
          <cell r="E53" t="str">
            <v>MAOC780126HSRRZH05</v>
          </cell>
          <cell r="F53" t="str">
            <v>LECTURISTA VERIFICADOR</v>
          </cell>
        </row>
        <row r="54">
          <cell r="B54" t="str">
            <v>Rendon Serna Manuel Antonio</v>
          </cell>
          <cell r="C54" t="str">
            <v>24048569909</v>
          </cell>
          <cell r="D54" t="str">
            <v>RESM850608FL4</v>
          </cell>
          <cell r="E54" t="str">
            <v>RESM850608HSRNRN06</v>
          </cell>
          <cell r="F54" t="str">
            <v>AUXILIAR DE LECTURAS</v>
          </cell>
        </row>
        <row r="55">
          <cell r="B55" t="str">
            <v>Reina Mendez Fernanda Yvonne</v>
          </cell>
          <cell r="C55" t="str">
            <v>24986005965</v>
          </cell>
          <cell r="D55" t="str">
            <v>REMF6007033D0</v>
          </cell>
          <cell r="E55" t="str">
            <v>REMF600703MSRNNR05</v>
          </cell>
          <cell r="F55" t="str">
            <v>AUX CONTABLE Y ADMVO</v>
          </cell>
        </row>
        <row r="56">
          <cell r="B56" t="str">
            <v>Molina Mazon Jose</v>
          </cell>
          <cell r="C56" t="str">
            <v>24058911942</v>
          </cell>
          <cell r="D56" t="str">
            <v>MOMJ890406PA1</v>
          </cell>
          <cell r="E56" t="str">
            <v>MOMJ890406HSRLZS02</v>
          </cell>
          <cell r="F56" t="str">
            <v>AUXILIAR COMERCIAL</v>
          </cell>
        </row>
        <row r="57">
          <cell r="B57" t="str">
            <v>Garcia Villa Rigoberto</v>
          </cell>
          <cell r="C57" t="str">
            <v>24068867043</v>
          </cell>
          <cell r="D57" t="str">
            <v>GAVR880321TJ9</v>
          </cell>
          <cell r="E57" t="str">
            <v>GAVR880321HSRRLG03</v>
          </cell>
          <cell r="F57" t="str">
            <v>BOMBERO</v>
          </cell>
        </row>
        <row r="58">
          <cell r="B58" t="str">
            <v>Valdez Corrales Sergio Guadalupe</v>
          </cell>
          <cell r="C58" t="str">
            <v>24038429452</v>
          </cell>
          <cell r="D58" t="str">
            <v>VACS840308CC5</v>
          </cell>
          <cell r="E58" t="str">
            <v>VACS840308HSRLRR00</v>
          </cell>
          <cell r="F58" t="str">
            <v>VELADOR</v>
          </cell>
        </row>
        <row r="59">
          <cell r="B59" t="str">
            <v>Pacheco Sandoval Guillermo Octavio</v>
          </cell>
          <cell r="C59" t="str">
            <v>57968040303</v>
          </cell>
          <cell r="D59" t="str">
            <v>PASG801120DJ2</v>
          </cell>
          <cell r="E59" t="str">
            <v>PASG801120HSRCNL01</v>
          </cell>
          <cell r="F59" t="str">
            <v>ARCHIVO</v>
          </cell>
        </row>
        <row r="60">
          <cell r="B60" t="str">
            <v>Mange Lopez Juan Jose</v>
          </cell>
          <cell r="C60" t="str">
            <v>24856401179</v>
          </cell>
          <cell r="D60" t="str">
            <v>MALJ640624QJ6</v>
          </cell>
          <cell r="E60" t="str">
            <v>MALJ640624HSRNPN00</v>
          </cell>
          <cell r="F60" t="str">
            <v>DRENAJERO</v>
          </cell>
        </row>
        <row r="61">
          <cell r="B61" t="str">
            <v>Hernandez Palacios Gustavo</v>
          </cell>
          <cell r="C61" t="str">
            <v>24128701430</v>
          </cell>
          <cell r="D61" t="str">
            <v>HEPG870119GH8</v>
          </cell>
          <cell r="E61" t="str">
            <v>HEPG870119HSRRLS07</v>
          </cell>
          <cell r="F61" t="str">
            <v>COORDINADOR DE OPERACION</v>
          </cell>
        </row>
        <row r="62">
          <cell r="B62" t="str">
            <v>Parra Vizcarra Francisco Guadalupe</v>
          </cell>
          <cell r="C62" t="str">
            <v>57937664423</v>
          </cell>
          <cell r="D62" t="str">
            <v>PAVF7705226J5</v>
          </cell>
          <cell r="E62" t="str">
            <v>PAVF770522HSRRZR08</v>
          </cell>
          <cell r="F62" t="str">
            <v>SERV GRALES OBRA  CHOFER</v>
          </cell>
        </row>
        <row r="63">
          <cell r="B63" t="str">
            <v>Pino Estrella Homero</v>
          </cell>
          <cell r="C63" t="str">
            <v>24069041739</v>
          </cell>
          <cell r="D63" t="str">
            <v>PIEH901114Q12</v>
          </cell>
          <cell r="E63" t="str">
            <v>PIEH901114HSRNSM08</v>
          </cell>
          <cell r="F63" t="str">
            <v>OPERADOR DE RETROEXCAVADORA</v>
          </cell>
        </row>
        <row r="64">
          <cell r="B64" t="str">
            <v>Castañeda Enriquez Gustavo</v>
          </cell>
          <cell r="C64" t="str">
            <v>24008326027</v>
          </cell>
          <cell r="D64" t="str">
            <v>CAEG830514CG9</v>
          </cell>
          <cell r="E64" t="str">
            <v>CAEG830514HSRSNS07</v>
          </cell>
          <cell r="F64" t="str">
            <v>VELADOR</v>
          </cell>
        </row>
        <row r="65">
          <cell r="B65" t="str">
            <v>Aguiar Sandoval Hilda Patricia</v>
          </cell>
          <cell r="C65" t="str">
            <v>24129122818</v>
          </cell>
          <cell r="D65" t="str">
            <v>AUSH910413DX4</v>
          </cell>
          <cell r="E65" t="str">
            <v>AUSH910413MSRGNL02</v>
          </cell>
          <cell r="F65" t="str">
            <v>AUXILIAR OFICINA OPERATIVA</v>
          </cell>
        </row>
        <row r="66">
          <cell r="B66" t="str">
            <v>Cusivichan Nogales Marco Antonio</v>
          </cell>
          <cell r="C66" t="str">
            <v>24887009181</v>
          </cell>
          <cell r="D66" t="str">
            <v>CUNM7010186N5</v>
          </cell>
          <cell r="E66" t="str">
            <v>CUNM701018HSRSGR07</v>
          </cell>
          <cell r="F66" t="str">
            <v>ENCARGADO DE INSTALACION</v>
          </cell>
        </row>
        <row r="67">
          <cell r="B67" t="str">
            <v>Osuna Celaya Gildardo</v>
          </cell>
          <cell r="C67" t="str">
            <v>24007317027</v>
          </cell>
          <cell r="D67" t="str">
            <v>OUCG7304184A8</v>
          </cell>
          <cell r="E67" t="str">
            <v>OUCG730418HSRSLL09</v>
          </cell>
          <cell r="F67" t="str">
            <v>ENCARGADO DE LIMPIEZA</v>
          </cell>
        </row>
        <row r="68">
          <cell r="B68" t="str">
            <v>Donn Nuñez Damian Lee</v>
          </cell>
          <cell r="C68" t="str">
            <v>24128818531</v>
          </cell>
          <cell r="D68" t="str">
            <v>DOND880704U72</v>
          </cell>
          <cell r="E68" t="str">
            <v>DOND880704HBCNXM07</v>
          </cell>
          <cell r="F68" t="str">
            <v>LECTURISTA COORDINADOR</v>
          </cell>
        </row>
        <row r="69">
          <cell r="B69" t="str">
            <v>Bernal Preciado Edgardo</v>
          </cell>
          <cell r="C69" t="str">
            <v>24926831132</v>
          </cell>
          <cell r="D69" t="str">
            <v>BEPE680419G35</v>
          </cell>
          <cell r="E69" t="str">
            <v>BEPE680419HSRRRD07</v>
          </cell>
          <cell r="F69" t="str">
            <v>SUPERVISOR DE OBRA</v>
          </cell>
        </row>
        <row r="70">
          <cell r="B70" t="str">
            <v>Parra Vizcarra Gibran Rodrigo</v>
          </cell>
          <cell r="C70" t="str">
            <v>24128821188</v>
          </cell>
          <cell r="D70" t="str">
            <v>PAVG8809191KA</v>
          </cell>
          <cell r="E70" t="str">
            <v>PAVG880919HSRRZB00</v>
          </cell>
          <cell r="F70" t="str">
            <v>MECANICO</v>
          </cell>
        </row>
        <row r="71">
          <cell r="B71" t="str">
            <v>Quijas Nogales Omar Fernando</v>
          </cell>
          <cell r="C71" t="str">
            <v>24129549994</v>
          </cell>
          <cell r="D71" t="str">
            <v>QUNO950723D37</v>
          </cell>
          <cell r="E71" t="str">
            <v>QUNO950723HSRJGM07</v>
          </cell>
          <cell r="F71" t="str">
            <v>OPERADOR DE RETROEXCAVADORA</v>
          </cell>
        </row>
        <row r="72">
          <cell r="B72" t="str">
            <v>Corona Olivas Genaro</v>
          </cell>
          <cell r="C72" t="str">
            <v>24907308571</v>
          </cell>
          <cell r="D72" t="str">
            <v>COOG730919K78</v>
          </cell>
          <cell r="E72" t="str">
            <v>COOG730919HSRRLN02</v>
          </cell>
          <cell r="F72" t="str">
            <v>SOLDADOR</v>
          </cell>
        </row>
        <row r="73">
          <cell r="B73" t="str">
            <v>Luken Avila Jesus Alfonso</v>
          </cell>
          <cell r="C73" t="str">
            <v>24998159990</v>
          </cell>
          <cell r="D73" t="str">
            <v>LUAJ810108DD5</v>
          </cell>
          <cell r="E73" t="str">
            <v>LUAJ810108HSRKVS00</v>
          </cell>
          <cell r="F73" t="str">
            <v>DRENAJERO</v>
          </cell>
        </row>
        <row r="74">
          <cell r="B74" t="str">
            <v>Aceves Valenzuela Ismael Fernando</v>
          </cell>
          <cell r="C74" t="str">
            <v>24967615931</v>
          </cell>
          <cell r="D74" t="str">
            <v>AEVI760328795</v>
          </cell>
          <cell r="E74" t="str">
            <v>AEVI760328HSRCLS01</v>
          </cell>
          <cell r="F74" t="str">
            <v>OPERADOR DE CAMION  VACTOR</v>
          </cell>
        </row>
        <row r="75">
          <cell r="B75" t="str">
            <v>Rubio Rosas Hernan</v>
          </cell>
          <cell r="C75" t="str">
            <v>24089145577</v>
          </cell>
          <cell r="D75" t="str">
            <v>RURH911107EF3</v>
          </cell>
          <cell r="E75" t="str">
            <v>RURH911107HSRBSR09</v>
          </cell>
          <cell r="F75" t="str">
            <v>FONTANERO</v>
          </cell>
        </row>
        <row r="76">
          <cell r="B76" t="str">
            <v>Cruz Gallegos Juan Ramon</v>
          </cell>
          <cell r="C76" t="str">
            <v>24957703671</v>
          </cell>
          <cell r="D76" t="str">
            <v>CUGJ770404SB4</v>
          </cell>
          <cell r="E76" t="str">
            <v>CUGJ770404HSRRLN07</v>
          </cell>
          <cell r="F76" t="str">
            <v>FONTANERO</v>
          </cell>
        </row>
        <row r="77">
          <cell r="B77" t="str">
            <v>Moreno Barraza  Jose Alfredo</v>
          </cell>
          <cell r="C77" t="str">
            <v>24119386191</v>
          </cell>
          <cell r="D77" t="str">
            <v>MOBA930810E48</v>
          </cell>
          <cell r="E77" t="str">
            <v>MOBA930810HSRRRL08</v>
          </cell>
          <cell r="F77" t="str">
            <v>DRENAJERO</v>
          </cell>
        </row>
        <row r="78">
          <cell r="B78" t="str">
            <v>Vasquez Carrillo Francisco Javier</v>
          </cell>
          <cell r="C78" t="str">
            <v>24937664944</v>
          </cell>
          <cell r="D78" t="str">
            <v>VACF760303UJA</v>
          </cell>
          <cell r="E78" t="str">
            <v>VACF760303HSRSRR03</v>
          </cell>
          <cell r="F78" t="str">
            <v>DRENAJERO</v>
          </cell>
        </row>
        <row r="79">
          <cell r="B79" t="str">
            <v>Solis Noriega Eleazar</v>
          </cell>
          <cell r="C79" t="str">
            <v>24947832077</v>
          </cell>
          <cell r="D79" t="str">
            <v>SONE791031KE1</v>
          </cell>
          <cell r="E79" t="str">
            <v>SONE791031HSRLRL02</v>
          </cell>
          <cell r="F79" t="str">
            <v>AUX DE CONTRALORIA Y ADMINISTRATIVO</v>
          </cell>
        </row>
        <row r="80">
          <cell r="B80" t="str">
            <v>Garcia Estrada Luis Manuel</v>
          </cell>
          <cell r="C80" t="str">
            <v>24947831541</v>
          </cell>
          <cell r="D80" t="str">
            <v>GAEL780204L38</v>
          </cell>
          <cell r="E80" t="str">
            <v>GAEL780204HSRRSS03</v>
          </cell>
          <cell r="F80" t="str">
            <v>OPERADOR DE RETROEXCAVADORA</v>
          </cell>
        </row>
        <row r="81">
          <cell r="B81" t="str">
            <v>Lopez Lopez Luis Alberto</v>
          </cell>
          <cell r="C81" t="str">
            <v>54149441104</v>
          </cell>
          <cell r="D81" t="str">
            <v>LOLL941204IU9</v>
          </cell>
          <cell r="E81" t="str">
            <v>LOLL941204HSRPPS00</v>
          </cell>
          <cell r="F81" t="str">
            <v>FONTANERO</v>
          </cell>
        </row>
        <row r="82">
          <cell r="B82" t="str">
            <v>Ruiz Tevaqui Alfredo</v>
          </cell>
          <cell r="C82" t="str">
            <v>24008394975</v>
          </cell>
          <cell r="D82" t="str">
            <v>RUTA830112464</v>
          </cell>
          <cell r="E82" t="str">
            <v>RUTA830112HSRZVL01</v>
          </cell>
          <cell r="F82" t="str">
            <v>FONTANERO</v>
          </cell>
        </row>
        <row r="83">
          <cell r="B83" t="str">
            <v>Solis Hernandez Luis Ravi</v>
          </cell>
          <cell r="C83" t="str">
            <v>10149510694</v>
          </cell>
          <cell r="D83" t="str">
            <v>SOHL951230IJA</v>
          </cell>
          <cell r="E83" t="str">
            <v>SOHL951230HSRLRS00</v>
          </cell>
          <cell r="F83" t="str">
            <v>FONTANERO</v>
          </cell>
        </row>
        <row r="84">
          <cell r="B84" t="str">
            <v>Madera Lopez Jesus Ivan</v>
          </cell>
          <cell r="C84" t="str">
            <v>05159350213</v>
          </cell>
          <cell r="D84" t="str">
            <v>MALJ930919JM5</v>
          </cell>
          <cell r="E84" t="str">
            <v>MALJ930919HSRDPS05</v>
          </cell>
          <cell r="F84" t="str">
            <v>SECRETARIO GENERAL</v>
          </cell>
        </row>
        <row r="85">
          <cell r="B85" t="str">
            <v>Aceves Celaya Noe Ruben</v>
          </cell>
          <cell r="C85" t="str">
            <v>10159713600</v>
          </cell>
          <cell r="D85" t="str">
            <v>AECN97070285A</v>
          </cell>
          <cell r="E85" t="str">
            <v>AECN970702HSRCLX00</v>
          </cell>
          <cell r="F85" t="str">
            <v>FONTANERO</v>
          </cell>
        </row>
        <row r="86">
          <cell r="B86" t="str">
            <v>Campuzano Torres Bernardo</v>
          </cell>
          <cell r="C86" t="str">
            <v>24866802739</v>
          </cell>
          <cell r="D86" t="str">
            <v>CATB680507SE5</v>
          </cell>
          <cell r="E86" t="str">
            <v>CATB680507HSRMRR00</v>
          </cell>
          <cell r="F86" t="str">
            <v>COMPRAS Y PRESUPUESTOS</v>
          </cell>
        </row>
        <row r="87">
          <cell r="B87" t="str">
            <v>Nieblas Valenzuela Karina</v>
          </cell>
          <cell r="C87" t="str">
            <v>37977524117</v>
          </cell>
          <cell r="D87" t="str">
            <v>NIVK750921NW2</v>
          </cell>
          <cell r="E87" t="str">
            <v>NIVK750921MSRBLR07</v>
          </cell>
          <cell r="F87" t="str">
            <v>COORD REL PUBLICAS Y COMERCIALIZACION</v>
          </cell>
        </row>
        <row r="88">
          <cell r="B88" t="str">
            <v>Gomez Araiza Jose Jesus</v>
          </cell>
          <cell r="C88" t="str">
            <v>24927411967</v>
          </cell>
          <cell r="D88" t="str">
            <v>GOAJ740621RG9</v>
          </cell>
          <cell r="E88" t="str">
            <v>GOAJ740621HJCMRS07</v>
          </cell>
          <cell r="F88" t="str">
            <v>INSPECTOR DE SERVICIO</v>
          </cell>
        </row>
        <row r="89">
          <cell r="B89" t="str">
            <v>Martinez Montaño Dagoberto</v>
          </cell>
          <cell r="C89" t="str">
            <v>24008338725</v>
          </cell>
          <cell r="D89" t="str">
            <v>MAMD840929N3A</v>
          </cell>
          <cell r="E89" t="str">
            <v>MAMD840929HSRRNG06</v>
          </cell>
          <cell r="F89" t="str">
            <v>ALBAÑIL</v>
          </cell>
        </row>
        <row r="90">
          <cell r="B90" t="str">
            <v>Solis Rivera Joaquin Esteban</v>
          </cell>
          <cell r="C90" t="str">
            <v>24068754175</v>
          </cell>
          <cell r="D90" t="str">
            <v>SORJ870811QV2</v>
          </cell>
          <cell r="E90" t="str">
            <v>SORJ870811HSRLVQ09</v>
          </cell>
          <cell r="F90" t="str">
            <v>PEON AUXILIAR DE TALLERES</v>
          </cell>
        </row>
        <row r="91">
          <cell r="B91" t="str">
            <v>Rojas Luquez Marco Antonio</v>
          </cell>
          <cell r="C91" t="str">
            <v>24826304743</v>
          </cell>
          <cell r="D91" t="str">
            <v>ROLM631110MR9</v>
          </cell>
          <cell r="E91" t="str">
            <v>ROLM631110HSRJQR05</v>
          </cell>
          <cell r="F91" t="str">
            <v>PEON ALBAÑIL</v>
          </cell>
        </row>
        <row r="92">
          <cell r="B92" t="str">
            <v>Ortiz Contreras Jose Luis</v>
          </cell>
          <cell r="C92" t="str">
            <v>24897218780</v>
          </cell>
          <cell r="D92" t="str">
            <v>OICL71011811A</v>
          </cell>
          <cell r="E92" t="str">
            <v>OICL710118HSRRNS07</v>
          </cell>
          <cell r="F92" t="str">
            <v>PEON ALBAÑIL</v>
          </cell>
        </row>
        <row r="93">
          <cell r="B93" t="str">
            <v>Rivera Bernal Bernardo</v>
          </cell>
          <cell r="C93" t="str">
            <v>88169642654</v>
          </cell>
          <cell r="D93" t="str">
            <v>RIBB9608102K6</v>
          </cell>
          <cell r="E93" t="str">
            <v>RIBB960810HSRVRR04</v>
          </cell>
          <cell r="F93" t="str">
            <v>PEON</v>
          </cell>
        </row>
        <row r="94">
          <cell r="B94" t="str">
            <v>Contreras Lizarraga Luis Enrique</v>
          </cell>
          <cell r="C94" t="str">
            <v>24129513222</v>
          </cell>
          <cell r="D94" t="str">
            <v>COLL951007I63</v>
          </cell>
          <cell r="E94" t="str">
            <v>COLL951007HSRNZS09</v>
          </cell>
          <cell r="F94" t="str">
            <v>PEON</v>
          </cell>
        </row>
        <row r="95">
          <cell r="B95" t="str">
            <v>Mejia Vargas Eduardo</v>
          </cell>
          <cell r="C95" t="str">
            <v>24069010890</v>
          </cell>
          <cell r="D95" t="str">
            <v>MEVE901110MA2</v>
          </cell>
          <cell r="E95" t="str">
            <v>MEVE901110HSRJRD02</v>
          </cell>
          <cell r="F95" t="str">
            <v>PEON</v>
          </cell>
        </row>
        <row r="96">
          <cell r="B96" t="str">
            <v>Aceves Castillo Ismael Alejandro</v>
          </cell>
          <cell r="C96" t="str">
            <v>27159687782</v>
          </cell>
          <cell r="D96" t="str">
            <v>AECI960818966</v>
          </cell>
          <cell r="E96" t="str">
            <v>AECI960818HSRCSS06</v>
          </cell>
          <cell r="F96" t="str">
            <v>PEON</v>
          </cell>
        </row>
        <row r="97">
          <cell r="B97" t="str">
            <v>Zarazua Corona Luis Alberto</v>
          </cell>
          <cell r="C97" t="str">
            <v>24109044180</v>
          </cell>
          <cell r="D97" t="str">
            <v>ZACL9005213H2</v>
          </cell>
          <cell r="E97" t="str">
            <v>ZACL900521HSRRRS09</v>
          </cell>
          <cell r="F97" t="str">
            <v>PEON</v>
          </cell>
        </row>
        <row r="98">
          <cell r="B98" t="str">
            <v>Baldenegro Bracamonte Rogelio Alejandro</v>
          </cell>
          <cell r="C98" t="str">
            <v>02179826132</v>
          </cell>
          <cell r="D98" t="str">
            <v>BABR9812072X5</v>
          </cell>
          <cell r="E98" t="str">
            <v>BABR981207HSRLRG07</v>
          </cell>
          <cell r="F98" t="str">
            <v>PEON</v>
          </cell>
        </row>
        <row r="99">
          <cell r="B99" t="str">
            <v>Rendon Osuna Jesus Alberto</v>
          </cell>
          <cell r="C99" t="str">
            <v>10179874085</v>
          </cell>
          <cell r="D99" t="str">
            <v>REOJ9811233U6</v>
          </cell>
          <cell r="E99" t="str">
            <v>REOJ981123HSRNSS08</v>
          </cell>
          <cell r="F99" t="str">
            <v>PEON</v>
          </cell>
        </row>
        <row r="100">
          <cell r="B100" t="str">
            <v>Pacheco Nogales Jose Jesus</v>
          </cell>
          <cell r="C100" t="str">
            <v>02179622150</v>
          </cell>
          <cell r="D100" t="str">
            <v>PANJ960213AK4</v>
          </cell>
          <cell r="E100" t="str">
            <v>PANJ960213HSRCGS08</v>
          </cell>
          <cell r="F100" t="str">
            <v>PEON</v>
          </cell>
        </row>
        <row r="101">
          <cell r="B101" t="str">
            <v>Martinez Ozuna Jose Roberto</v>
          </cell>
          <cell r="C101" t="str">
            <v>24118818632</v>
          </cell>
          <cell r="D101" t="str">
            <v>MAOR881123K66</v>
          </cell>
          <cell r="E101" t="str">
            <v>MAOR881123HSRRZB04</v>
          </cell>
          <cell r="F101" t="str">
            <v>PEON</v>
          </cell>
        </row>
        <row r="102">
          <cell r="B102" t="str">
            <v>Quijada Marcial Jose Guadalupe</v>
          </cell>
          <cell r="C102" t="str">
            <v>24139134670</v>
          </cell>
          <cell r="D102" t="str">
            <v>QUMG9102213F8</v>
          </cell>
          <cell r="E102" t="str">
            <v>QUMG910221HSRJRD02</v>
          </cell>
          <cell r="F102" t="str">
            <v>COORD DE RECURSOS HUMANOS</v>
          </cell>
        </row>
        <row r="103">
          <cell r="B103" t="str">
            <v>Sibrian Orozco Enrique</v>
          </cell>
          <cell r="C103" t="str">
            <v>24755308285</v>
          </cell>
          <cell r="D103" t="str">
            <v>SIOE530825PY6</v>
          </cell>
          <cell r="E103" t="str">
            <v>SIOE530825HSRBRN07</v>
          </cell>
          <cell r="F103" t="str">
            <v>VIGILANCIA GARZA</v>
          </cell>
        </row>
        <row r="104">
          <cell r="B104" t="str">
            <v>Egurrola Zavala Vanessa Arysveidy</v>
          </cell>
          <cell r="C104" t="str">
            <v>18169222629</v>
          </cell>
          <cell r="D104" t="str">
            <v>EUZV9208184C8</v>
          </cell>
          <cell r="E104" t="str">
            <v>EUZV920818HSRGVN09</v>
          </cell>
          <cell r="F104" t="str">
            <v>AUXILIAR DE CONTRALORIA</v>
          </cell>
        </row>
        <row r="105">
          <cell r="B105" t="str">
            <v>Coronado Balderas Luis Isaac</v>
          </cell>
          <cell r="C105" t="str">
            <v>24109117234</v>
          </cell>
          <cell r="D105" t="str">
            <v>COBL910825194</v>
          </cell>
          <cell r="E105" t="str">
            <v>COBL910825HSRRLS08</v>
          </cell>
          <cell r="F105" t="str">
            <v>PEON</v>
          </cell>
        </row>
        <row r="106">
          <cell r="B106" t="str">
            <v>Vasquez Mendoza Martin Emilio</v>
          </cell>
          <cell r="C106" t="str">
            <v>60169933045</v>
          </cell>
          <cell r="D106" t="str">
            <v>VAMM990322KR6</v>
          </cell>
          <cell r="E106" t="str">
            <v>VAMM990322HSRSNR00</v>
          </cell>
          <cell r="F106" t="str">
            <v>PEON</v>
          </cell>
        </row>
        <row r="107">
          <cell r="B107" t="str">
            <v>Coronado Valencia Peniel Jafet</v>
          </cell>
          <cell r="C107" t="str">
            <v>57129305447</v>
          </cell>
          <cell r="D107" t="str">
            <v>COVP930904B94</v>
          </cell>
          <cell r="E107" t="str">
            <v>COVP930904HSRRLN07</v>
          </cell>
          <cell r="F107" t="str">
            <v>PEON</v>
          </cell>
        </row>
        <row r="108">
          <cell r="B108" t="str">
            <v>Bustamante Ruiz Maria Veronica</v>
          </cell>
          <cell r="C108" t="str">
            <v>57937556447</v>
          </cell>
          <cell r="D108" t="str">
            <v>BURV7510179T2</v>
          </cell>
          <cell r="E108" t="str">
            <v>BURV751017MSRSZR09</v>
          </cell>
          <cell r="F108" t="str">
            <v>AUX ADMINISTRATIVO TECNICO</v>
          </cell>
        </row>
        <row r="109">
          <cell r="B109" t="str">
            <v>Espinoza Cañez Jose Rafael</v>
          </cell>
          <cell r="C109" t="str">
            <v>17159441009</v>
          </cell>
          <cell r="D109" t="str">
            <v>EICR940813312</v>
          </cell>
          <cell r="E109" t="str">
            <v>EICR940813HSRSXF04</v>
          </cell>
          <cell r="F109" t="str">
            <v>PEON</v>
          </cell>
        </row>
        <row r="110">
          <cell r="B110" t="str">
            <v>Corona Corona Hugo Ernesto</v>
          </cell>
          <cell r="C110" t="str">
            <v>21169876709</v>
          </cell>
          <cell r="D110" t="str">
            <v>COCH980817324</v>
          </cell>
          <cell r="E110" t="str">
            <v>COCH980817HSRRRG04</v>
          </cell>
          <cell r="F110" t="str">
            <v>PEON</v>
          </cell>
        </row>
        <row r="111">
          <cell r="B111" t="str">
            <v>Garcia Figueroa Juan Manuel</v>
          </cell>
          <cell r="C111" t="str">
            <v>63159868759</v>
          </cell>
          <cell r="D111" t="str">
            <v>GAFJ980706SL0</v>
          </cell>
          <cell r="E111" t="str">
            <v>GAFJ980706HSRRGN06</v>
          </cell>
          <cell r="F111" t="str">
            <v>PEON</v>
          </cell>
        </row>
        <row r="112">
          <cell r="B112" t="str">
            <v>Parra Vizcarra Daniel Guadalupe</v>
          </cell>
          <cell r="C112" t="str">
            <v>02219671654</v>
          </cell>
          <cell r="D112" t="str">
            <v>PAVD961211BK7</v>
          </cell>
          <cell r="E112" t="str">
            <v>PAVD961211HSRRZN08</v>
          </cell>
          <cell r="F112" t="str">
            <v>PEON</v>
          </cell>
        </row>
        <row r="113">
          <cell r="B113" t="str">
            <v>Lopez Lopez Jesus Tadeo</v>
          </cell>
          <cell r="C113" t="str">
            <v>08160088095</v>
          </cell>
          <cell r="D113" t="str">
            <v>LOLJ000306QZA</v>
          </cell>
          <cell r="E113" t="str">
            <v>LOLJ000306HSRPPSA1</v>
          </cell>
          <cell r="F113" t="str">
            <v>PEON</v>
          </cell>
        </row>
        <row r="114">
          <cell r="B114" t="str">
            <v>Martinez Ozuna Julio Cesar</v>
          </cell>
          <cell r="C114" t="str">
            <v>24917410672</v>
          </cell>
          <cell r="D114" t="str">
            <v>MAOJ740523TC1</v>
          </cell>
          <cell r="E114" t="str">
            <v>MAOJ740523HSRRZL03</v>
          </cell>
          <cell r="F114" t="str">
            <v>PEON</v>
          </cell>
        </row>
        <row r="115">
          <cell r="B115" t="str">
            <v>Villa Bracamonte Gilberto Alan</v>
          </cell>
          <cell r="C115" t="str">
            <v>24058770652</v>
          </cell>
          <cell r="D115" t="str">
            <v>VIBG870805BH1</v>
          </cell>
          <cell r="E115" t="str">
            <v>VIBG870805HSRLRL09</v>
          </cell>
          <cell r="F115" t="str">
            <v>INSPECTOR DE SERVICIO</v>
          </cell>
        </row>
        <row r="116">
          <cell r="B116" t="str">
            <v>Campos Bracamonte Jesus Ernesto</v>
          </cell>
          <cell r="C116" t="str">
            <v>02159349683</v>
          </cell>
          <cell r="D116" t="str">
            <v>CABJ930311MW7</v>
          </cell>
          <cell r="E116" t="str">
            <v>CABJ930311HSRMRS00</v>
          </cell>
          <cell r="F116" t="str">
            <v>PEON</v>
          </cell>
        </row>
        <row r="117">
          <cell r="B117" t="str">
            <v>Badillo Atondo Francisco Javier</v>
          </cell>
          <cell r="C117" t="str">
            <v>24038700480</v>
          </cell>
          <cell r="D117" t="str">
            <v>BAAF870829HS4</v>
          </cell>
          <cell r="E117" t="str">
            <v>BAAF870829HSRDTR09</v>
          </cell>
          <cell r="F117" t="str">
            <v>ASESOR DE OPERACIONES</v>
          </cell>
        </row>
        <row r="118">
          <cell r="B118" t="str">
            <v>Garcia Navarro Ruben</v>
          </cell>
          <cell r="C118" t="str">
            <v>24806350484</v>
          </cell>
          <cell r="D118" t="str">
            <v>GANR630610GJ1</v>
          </cell>
          <cell r="E118" t="str">
            <v>GANR630610HSRRVB07</v>
          </cell>
          <cell r="F118" t="str">
            <v>SUPERVISOR DE TALLER</v>
          </cell>
        </row>
        <row r="119">
          <cell r="B119" t="str">
            <v>Lopez Espinoza Mario Enrique</v>
          </cell>
          <cell r="C119" t="str">
            <v>66169378917</v>
          </cell>
          <cell r="D119" t="str">
            <v>LOEM9304154R8</v>
          </cell>
          <cell r="E119" t="str">
            <v>LOEM930415HSRPSR02</v>
          </cell>
          <cell r="F119" t="str">
            <v>DIRECTOR GENERAL</v>
          </cell>
        </row>
        <row r="120">
          <cell r="B120" t="str">
            <v>Meza Gonzalez Cesar Wenceslao</v>
          </cell>
          <cell r="C120" t="str">
            <v>24048449763</v>
          </cell>
          <cell r="D120" t="str">
            <v>MEGC841205QY1</v>
          </cell>
          <cell r="E120" t="str">
            <v>MEGC841205HSLZNS03</v>
          </cell>
          <cell r="F120" t="str">
            <v>COORD DE CONTRALORIA INTERNA</v>
          </cell>
        </row>
        <row r="121">
          <cell r="B121" t="str">
            <v>Lopez Hernandez Victor Antonio</v>
          </cell>
          <cell r="C121" t="str">
            <v>73169502512</v>
          </cell>
          <cell r="D121" t="str">
            <v>LOHV951016UJ7</v>
          </cell>
          <cell r="E121" t="str">
            <v>LOHV951016HSRPRC03</v>
          </cell>
          <cell r="F121" t="str">
            <v>COORDINADOR DE CONTABILIDAD</v>
          </cell>
        </row>
        <row r="122">
          <cell r="B122" t="str">
            <v>Dominguez Vejar Cesar Alexis</v>
          </cell>
          <cell r="C122" t="str">
            <v>35169868128</v>
          </cell>
          <cell r="D122" t="str">
            <v>DOVC981108QGA</v>
          </cell>
          <cell r="E122" t="str">
            <v>DOVC981108HSRMJS04</v>
          </cell>
          <cell r="F122" t="str">
            <v>INSPECTOR DE SERVICIO</v>
          </cell>
        </row>
        <row r="123">
          <cell r="B123" t="str">
            <v>Villa Rivera Alejandra</v>
          </cell>
          <cell r="C123" t="str">
            <v>02229149360</v>
          </cell>
          <cell r="D123" t="str">
            <v>VIRA910831ET0</v>
          </cell>
          <cell r="E123" t="str">
            <v>VIRA910831MSRLVL01</v>
          </cell>
          <cell r="F123" t="str">
            <v>SECRETARIA DE DIRECCION</v>
          </cell>
        </row>
        <row r="124">
          <cell r="B124" t="str">
            <v>Salas Pompa Humberto</v>
          </cell>
          <cell r="C124" t="str">
            <v>24805509544</v>
          </cell>
          <cell r="D124" t="str">
            <v>SAPH550717882</v>
          </cell>
          <cell r="E124" t="str">
            <v>SAPH550717HSRLMM06</v>
          </cell>
          <cell r="F124" t="str">
            <v>SUPERVISOR DE CONTRATOS</v>
          </cell>
        </row>
        <row r="125">
          <cell r="B125" t="str">
            <v>Ayon Ruiz Giovany  Ismael</v>
          </cell>
          <cell r="C125" t="str">
            <v>24129206520</v>
          </cell>
          <cell r="D125" t="str">
            <v>AORG9209265H1</v>
          </cell>
          <cell r="E125" t="str">
            <v>AORG920926HSRYZV00</v>
          </cell>
          <cell r="F125" t="str">
            <v>INSPECTOR DE SERVICIO</v>
          </cell>
        </row>
        <row r="126">
          <cell r="B126" t="str">
            <v>Nuñez Rocha Edgar</v>
          </cell>
          <cell r="C126" t="str">
            <v>24119162212</v>
          </cell>
          <cell r="D126" t="str">
            <v>NURE910812RJ6</v>
          </cell>
          <cell r="E126" t="str">
            <v>NURE910812HSRXCD02</v>
          </cell>
          <cell r="F126" t="str">
            <v>AUXILIAR DE ALMACEN</v>
          </cell>
        </row>
        <row r="127">
          <cell r="B127" t="str">
            <v>Estrella Vanegas José Armando</v>
          </cell>
          <cell r="C127" t="str">
            <v>24966202517</v>
          </cell>
          <cell r="D127" t="str">
            <v>EEVA621228RC4</v>
          </cell>
          <cell r="E127" t="str">
            <v>EEVA621228HSRSNR04</v>
          </cell>
          <cell r="F127" t="str">
            <v>SUPERVISOR DE OBRA</v>
          </cell>
        </row>
        <row r="128">
          <cell r="B128" t="str">
            <v>Garcia Celaya Marco Tulio</v>
          </cell>
          <cell r="C128" t="str">
            <v>57917603136</v>
          </cell>
          <cell r="D128" t="str">
            <v>GACM760514GY8</v>
          </cell>
          <cell r="E128" t="str">
            <v>GACM760514HSRRLR08</v>
          </cell>
          <cell r="F128" t="str">
            <v>INSPECTOR DE SERVICIO</v>
          </cell>
        </row>
        <row r="129">
          <cell r="B129" t="str">
            <v>Diaz Cuellar Anyelida</v>
          </cell>
          <cell r="C129" t="str">
            <v>24048762082</v>
          </cell>
          <cell r="D129" t="str">
            <v>DICA871010541</v>
          </cell>
          <cell r="E129" t="str">
            <v>DICA871010MSRZLN03</v>
          </cell>
          <cell r="F129" t="str">
            <v>PARAMEDICO</v>
          </cell>
        </row>
        <row r="130">
          <cell r="B130" t="str">
            <v>Pompa Bermudez Yuvia</v>
          </cell>
          <cell r="C130" t="str">
            <v>24148800337</v>
          </cell>
          <cell r="D130" t="str">
            <v>POBY880618RQ7</v>
          </cell>
          <cell r="E130" t="str">
            <v>POBY880618MSRMRV07</v>
          </cell>
          <cell r="F130" t="str">
            <v>PARAMEDICO</v>
          </cell>
        </row>
        <row r="131">
          <cell r="B131" t="str">
            <v>Canastillo Valenzuela Jose Abel</v>
          </cell>
          <cell r="C131" t="str">
            <v>69160085648</v>
          </cell>
          <cell r="D131" t="str">
            <v>CAVA000119634</v>
          </cell>
          <cell r="E131" t="str">
            <v>CAVA000119HSRNLBA1</v>
          </cell>
          <cell r="F131" t="str">
            <v>BOMBERO PARAMEDICO</v>
          </cell>
        </row>
        <row r="132">
          <cell r="B132" t="str">
            <v>Barraza Sanchez Luis  Ulfran</v>
          </cell>
          <cell r="C132" t="str">
            <v>03189954849</v>
          </cell>
          <cell r="D132" t="str">
            <v>BASL991001FF3</v>
          </cell>
          <cell r="E132" t="str">
            <v>BASL991001HSRRNS03</v>
          </cell>
          <cell r="F132" t="str">
            <v>BOMBERO PARAMEDICO</v>
          </cell>
        </row>
        <row r="133">
          <cell r="B133" t="str">
            <v>Mazon Celaya Dulce Maria</v>
          </cell>
          <cell r="C133" t="str">
            <v>88169727521</v>
          </cell>
          <cell r="D133" t="str">
            <v>MACD970729C65</v>
          </cell>
          <cell r="E133" t="str">
            <v>MACD970729MSRZLL08</v>
          </cell>
          <cell r="F133" t="str">
            <v>SUPLENTE ADMINISTRATIVA</v>
          </cell>
        </row>
        <row r="134">
          <cell r="B134" t="str">
            <v>Espinoza Nogales Rodolfo Angel</v>
          </cell>
          <cell r="C134" t="str">
            <v>02220079558</v>
          </cell>
          <cell r="D134" t="str">
            <v>EINR0012068YA</v>
          </cell>
          <cell r="E134" t="str">
            <v>EINR001206HSRSGDA1</v>
          </cell>
          <cell r="F134" t="str">
            <v>PEON</v>
          </cell>
        </row>
        <row r="135">
          <cell r="B135" t="str">
            <v>Rojas Viera Kevin Antonio</v>
          </cell>
          <cell r="C135" t="str">
            <v>46180009725</v>
          </cell>
          <cell r="D135" t="str">
            <v>ROVK000626BZ6</v>
          </cell>
          <cell r="E135" t="str">
            <v>ROVK000626HSRJRVA9</v>
          </cell>
          <cell r="F135" t="str">
            <v>PEON</v>
          </cell>
        </row>
        <row r="136">
          <cell r="B136" t="str">
            <v>Aceves  Celaya Jesus Cain</v>
          </cell>
          <cell r="C136" t="str">
            <v>27220405784</v>
          </cell>
          <cell r="D136" t="str">
            <v>AECJ040513U19</v>
          </cell>
          <cell r="E136" t="str">
            <v>AECJ040513HSRCLSA3</v>
          </cell>
          <cell r="F136" t="str">
            <v>PEON</v>
          </cell>
        </row>
        <row r="137">
          <cell r="B137" t="str">
            <v>Ramirez Corrales Francisco Arsenio</v>
          </cell>
          <cell r="C137" t="str">
            <v>08160082304</v>
          </cell>
          <cell r="D137" t="str">
            <v>RACF000316IX0</v>
          </cell>
          <cell r="E137" t="str">
            <v>RACF000316HSRMRRA9</v>
          </cell>
          <cell r="F137" t="str">
            <v>SUPERVISOR TECNICO OPERATIVO</v>
          </cell>
        </row>
        <row r="138">
          <cell r="B138" t="str">
            <v>Quijada Murrieta Luis Miguel</v>
          </cell>
          <cell r="C138" t="str">
            <v>24028330132</v>
          </cell>
          <cell r="D138" t="str">
            <v>QUML830910</v>
          </cell>
          <cell r="E138" t="str">
            <v>QUML830910HSRJRS09</v>
          </cell>
          <cell r="F138" t="str">
            <v>PEON</v>
          </cell>
        </row>
        <row r="139">
          <cell r="B139" t="str">
            <v>Barba Montaño Roberto Alejandro</v>
          </cell>
          <cell r="C139">
            <v>24058917147</v>
          </cell>
          <cell r="F139" t="str">
            <v>PEON</v>
          </cell>
        </row>
        <row r="140">
          <cell r="B140" t="str">
            <v>Fernandez Michel Jose Jesus</v>
          </cell>
          <cell r="C140">
            <v>24977980820</v>
          </cell>
          <cell r="F140" t="str">
            <v>PEON</v>
          </cell>
        </row>
        <row r="141">
          <cell r="B141" t="str">
            <v>Vera Cisneros Jose Crispin</v>
          </cell>
          <cell r="C141" t="str">
            <v>24048100598</v>
          </cell>
          <cell r="D141" t="str">
            <v>VECC810417T63</v>
          </cell>
          <cell r="E141" t="str">
            <v>VECC810417HSRRSR05</v>
          </cell>
          <cell r="F141" t="str">
            <v>AUXILIAR DE INGRESOS</v>
          </cell>
        </row>
        <row r="142">
          <cell r="B142" t="str">
            <v>Xocua Tlehuactle Angel</v>
          </cell>
          <cell r="C142" t="str">
            <v>24088969753</v>
          </cell>
          <cell r="D142" t="str">
            <v>XOTA891002345</v>
          </cell>
          <cell r="E142" t="str">
            <v>XOTA891002HVZCLN05</v>
          </cell>
          <cell r="F142" t="str">
            <v>SUPERVISOR E INSTALADOR DE REDES</v>
          </cell>
        </row>
        <row r="143">
          <cell r="B143" t="str">
            <v>Mendez Vega Pedro</v>
          </cell>
          <cell r="C143" t="str">
            <v>12876717229</v>
          </cell>
          <cell r="D143" t="str">
            <v>MEVP670701RM3</v>
          </cell>
          <cell r="E143" t="str">
            <v>MEVP670701HGTNGD07</v>
          </cell>
          <cell r="F143" t="str">
            <v>SUPERVISOR E INSTALADOR DE REDES</v>
          </cell>
        </row>
        <row r="144">
          <cell r="B144" t="str">
            <v>Xocua Tlehuactle Alvaro</v>
          </cell>
          <cell r="C144" t="str">
            <v>23109511115</v>
          </cell>
          <cell r="D144" t="str">
            <v>XOTA950812FC7</v>
          </cell>
          <cell r="E144" t="str">
            <v>XOTA950812HVZCLL03</v>
          </cell>
          <cell r="F144" t="str">
            <v>VELADOR PLANTA TRATAMIENTO</v>
          </cell>
        </row>
        <row r="145">
          <cell r="B145" t="str">
            <v>Saldaña Razo Julio Cesar</v>
          </cell>
          <cell r="C145" t="str">
            <v>57957606353</v>
          </cell>
          <cell r="D145" t="str">
            <v>SARJ7605303G7</v>
          </cell>
          <cell r="E145" t="str">
            <v>SARJ760530HSRLZL05</v>
          </cell>
          <cell r="F145" t="str">
            <v>SUPERVISOR E INSTALADOR DE REDES</v>
          </cell>
        </row>
        <row r="146">
          <cell r="B146" t="str">
            <v>Tlehuactle Cosme Miguel Angel</v>
          </cell>
          <cell r="C146" t="str">
            <v>35139917450</v>
          </cell>
          <cell r="D146" t="str">
            <v>TECM9909192IA</v>
          </cell>
          <cell r="E146" t="str">
            <v>TECM990919HVZLSG02</v>
          </cell>
          <cell r="F146" t="str">
            <v>VELADOR PLANTA TRATAMIENTO</v>
          </cell>
        </row>
        <row r="147">
          <cell r="B147" t="str">
            <v>Cervantes Garzon Jesus Guadalupe</v>
          </cell>
          <cell r="C147" t="str">
            <v>24099208746</v>
          </cell>
          <cell r="D147" t="str">
            <v>CEGJ920713IH1</v>
          </cell>
          <cell r="E147" t="str">
            <v>CEGJ920713HSRRRS03</v>
          </cell>
          <cell r="F147" t="str">
            <v>SUPERVISOR E INSTALADOR DE REDES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"/>
  <sheetViews>
    <sheetView tabSelected="1" topLeftCell="A2" workbookViewId="0">
      <selection activeCell="N13" sqref="N13"/>
    </sheetView>
  </sheetViews>
  <sheetFormatPr baseColWidth="10" defaultColWidth="9.140625" defaultRowHeight="15" x14ac:dyDescent="0.25"/>
  <cols>
    <col min="1" max="1" width="13.140625" customWidth="1"/>
    <col min="2" max="2" width="36.42578125" bestFit="1" customWidth="1"/>
    <col min="3" max="3" width="39" bestFit="1" customWidth="1"/>
    <col min="4" max="4" width="50" customWidth="1"/>
    <col min="5" max="5" width="13.85546875" customWidth="1"/>
    <col min="6" max="6" width="23.42578125" customWidth="1"/>
    <col min="7" max="7" width="24.28515625" customWidth="1"/>
    <col min="8" max="8" width="13" customWidth="1"/>
    <col min="9" max="9" width="28.28515625" customWidth="1"/>
    <col min="10" max="10" width="33.42578125" bestFit="1" customWidth="1"/>
    <col min="11" max="11" width="42.7109375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10</v>
      </c>
      <c r="I4" t="s">
        <v>9</v>
      </c>
      <c r="J4" t="s">
        <v>9</v>
      </c>
      <c r="K4" t="s">
        <v>9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6">
        <v>2023</v>
      </c>
      <c r="B8" s="5">
        <v>44927</v>
      </c>
      <c r="C8" s="5">
        <v>45016</v>
      </c>
      <c r="D8" s="5" t="s">
        <v>40</v>
      </c>
      <c r="E8" s="6" t="s">
        <v>41</v>
      </c>
      <c r="F8" s="6">
        <v>2001</v>
      </c>
      <c r="G8" s="6" t="s">
        <v>42</v>
      </c>
      <c r="H8" s="5" t="s">
        <v>43</v>
      </c>
      <c r="I8" s="6" t="s">
        <v>44</v>
      </c>
      <c r="J8" s="5" t="s">
        <v>45</v>
      </c>
      <c r="K8" s="6" t="str">
        <f>VLOOKUP(J8,[1]Empleados!$B$2:$F$147,5,)</f>
        <v>COORDINADOR DE OPERACION</v>
      </c>
      <c r="L8" s="5">
        <v>45036</v>
      </c>
    </row>
    <row r="9" spans="1:13" x14ac:dyDescent="0.25">
      <c r="A9" s="6">
        <v>2023</v>
      </c>
      <c r="B9" s="5">
        <v>44927</v>
      </c>
      <c r="C9" s="5">
        <v>45016</v>
      </c>
      <c r="D9" s="5" t="s">
        <v>46</v>
      </c>
      <c r="E9" s="6" t="s">
        <v>47</v>
      </c>
      <c r="F9" s="6">
        <v>2009</v>
      </c>
      <c r="G9" s="6" t="s">
        <v>48</v>
      </c>
      <c r="H9" s="5" t="s">
        <v>49</v>
      </c>
      <c r="I9" s="6" t="s">
        <v>44</v>
      </c>
      <c r="J9" s="5" t="s">
        <v>45</v>
      </c>
      <c r="K9" s="6" t="str">
        <f>VLOOKUP(J9,[1]Empleados!$B$2:$F$147,5,)</f>
        <v>COORDINADOR DE OPERACION</v>
      </c>
      <c r="L9" s="5">
        <v>45036</v>
      </c>
    </row>
    <row r="10" spans="1:13" x14ac:dyDescent="0.25">
      <c r="A10" s="6">
        <v>2023</v>
      </c>
      <c r="B10" s="5">
        <v>44927</v>
      </c>
      <c r="C10" s="5">
        <v>45016</v>
      </c>
      <c r="D10" s="5" t="s">
        <v>50</v>
      </c>
      <c r="E10" s="6" t="s">
        <v>47</v>
      </c>
      <c r="F10" s="6">
        <v>2010</v>
      </c>
      <c r="G10" s="6" t="s">
        <v>51</v>
      </c>
      <c r="H10" s="5" t="s">
        <v>52</v>
      </c>
      <c r="I10" s="6" t="s">
        <v>44</v>
      </c>
      <c r="J10" s="5" t="s">
        <v>45</v>
      </c>
      <c r="K10" s="6" t="str">
        <f>VLOOKUP(J10,[1]Empleados!$B$2:$F$147,5,)</f>
        <v>COORDINADOR DE OPERACION</v>
      </c>
      <c r="L10" s="5">
        <v>45036</v>
      </c>
    </row>
    <row r="11" spans="1:13" x14ac:dyDescent="0.25">
      <c r="A11" s="6">
        <v>2023</v>
      </c>
      <c r="B11" s="5">
        <v>44927</v>
      </c>
      <c r="C11" s="5">
        <v>45016</v>
      </c>
      <c r="D11" s="5" t="s">
        <v>53</v>
      </c>
      <c r="E11" s="6" t="s">
        <v>47</v>
      </c>
      <c r="F11" s="6">
        <v>2011</v>
      </c>
      <c r="G11" s="6" t="s">
        <v>54</v>
      </c>
      <c r="H11" s="5" t="s">
        <v>55</v>
      </c>
      <c r="I11" s="6" t="s">
        <v>44</v>
      </c>
      <c r="J11" s="5" t="s">
        <v>45</v>
      </c>
      <c r="K11" s="6" t="str">
        <f>VLOOKUP(J11,[1]Empleados!$B$2:$F$147,5,)</f>
        <v>COORDINADOR DE OPERACION</v>
      </c>
      <c r="L11" s="5">
        <v>45036</v>
      </c>
    </row>
    <row r="12" spans="1:13" x14ac:dyDescent="0.25">
      <c r="A12" s="6">
        <v>2023</v>
      </c>
      <c r="B12" s="5">
        <v>44927</v>
      </c>
      <c r="C12" s="5">
        <v>45016</v>
      </c>
      <c r="D12" s="5" t="s">
        <v>56</v>
      </c>
      <c r="E12" s="6" t="s">
        <v>47</v>
      </c>
      <c r="F12" s="6">
        <v>2006</v>
      </c>
      <c r="G12" s="6" t="s">
        <v>57</v>
      </c>
      <c r="H12" s="5" t="s">
        <v>58</v>
      </c>
      <c r="I12" s="6" t="s">
        <v>44</v>
      </c>
      <c r="J12" s="5" t="s">
        <v>45</v>
      </c>
      <c r="K12" s="6" t="str">
        <f>VLOOKUP(J12,[1]Empleados!$B$2:$F$147,5,)</f>
        <v>COORDINADOR DE OPERACION</v>
      </c>
      <c r="L12" s="5">
        <v>45036</v>
      </c>
    </row>
    <row r="13" spans="1:13" x14ac:dyDescent="0.25">
      <c r="A13" s="6">
        <v>2023</v>
      </c>
      <c r="B13" s="5">
        <v>44927</v>
      </c>
      <c r="C13" s="5">
        <v>45016</v>
      </c>
      <c r="D13" s="5" t="s">
        <v>59</v>
      </c>
      <c r="E13" s="6" t="s">
        <v>47</v>
      </c>
      <c r="F13" s="6">
        <v>2006</v>
      </c>
      <c r="G13" s="6" t="s">
        <v>60</v>
      </c>
      <c r="H13" s="5" t="s">
        <v>61</v>
      </c>
      <c r="I13" s="6" t="s">
        <v>44</v>
      </c>
      <c r="J13" s="5" t="s">
        <v>45</v>
      </c>
      <c r="K13" s="6" t="str">
        <f>VLOOKUP(J13,[1]Empleados!$B$2:$F$147,5,)</f>
        <v>COORDINADOR DE OPERACION</v>
      </c>
      <c r="L13" s="5">
        <v>45036</v>
      </c>
    </row>
    <row r="14" spans="1:13" x14ac:dyDescent="0.25">
      <c r="A14" s="6">
        <v>2023</v>
      </c>
      <c r="B14" s="5">
        <v>44927</v>
      </c>
      <c r="C14" s="5">
        <v>45016</v>
      </c>
      <c r="D14" s="5" t="s">
        <v>62</v>
      </c>
      <c r="E14" s="6" t="s">
        <v>47</v>
      </c>
      <c r="F14" s="6">
        <v>2017</v>
      </c>
      <c r="G14" s="6" t="s">
        <v>63</v>
      </c>
      <c r="H14" s="5" t="s">
        <v>64</v>
      </c>
      <c r="I14" s="6" t="s">
        <v>44</v>
      </c>
      <c r="J14" s="5" t="s">
        <v>65</v>
      </c>
      <c r="K14" s="6" t="str">
        <f>VLOOKUP(J14,[1]Empleados!$B$2:$F$147,5,)</f>
        <v>AUXILIAR TECNICO DE SERVICIOS</v>
      </c>
      <c r="L14" s="5">
        <v>45036</v>
      </c>
    </row>
    <row r="15" spans="1:13" x14ac:dyDescent="0.25">
      <c r="A15" s="6">
        <v>2023</v>
      </c>
      <c r="B15" s="5">
        <v>44927</v>
      </c>
      <c r="C15" s="5">
        <v>45016</v>
      </c>
      <c r="D15" s="5" t="s">
        <v>66</v>
      </c>
      <c r="E15" s="6" t="s">
        <v>47</v>
      </c>
      <c r="F15" s="6">
        <v>2018</v>
      </c>
      <c r="G15" s="6" t="s">
        <v>67</v>
      </c>
      <c r="H15" s="5"/>
      <c r="I15" s="6" t="s">
        <v>44</v>
      </c>
      <c r="J15" s="5" t="s">
        <v>45</v>
      </c>
      <c r="K15" s="6" t="str">
        <f>VLOOKUP(J15,[1]Empleados!$B$2:$F$147,5,)</f>
        <v>COORDINADOR DE OPERACION</v>
      </c>
      <c r="L15" s="5">
        <v>45036</v>
      </c>
    </row>
    <row r="16" spans="1:13" x14ac:dyDescent="0.25">
      <c r="A16" s="6">
        <v>2023</v>
      </c>
      <c r="B16" s="5">
        <v>44927</v>
      </c>
      <c r="C16" s="5">
        <v>45016</v>
      </c>
      <c r="D16" s="5" t="s">
        <v>68</v>
      </c>
      <c r="E16" s="6" t="s">
        <v>41</v>
      </c>
      <c r="F16" s="6">
        <v>2007</v>
      </c>
      <c r="G16" s="6" t="s">
        <v>69</v>
      </c>
      <c r="H16" s="5"/>
      <c r="I16" s="6" t="s">
        <v>70</v>
      </c>
      <c r="J16" s="5" t="s">
        <v>71</v>
      </c>
      <c r="K16" s="6"/>
      <c r="L16" s="5">
        <v>45036</v>
      </c>
    </row>
    <row r="17" spans="1:12" x14ac:dyDescent="0.25">
      <c r="A17" s="6">
        <v>2023</v>
      </c>
      <c r="B17" s="5">
        <v>44927</v>
      </c>
      <c r="C17" s="5">
        <v>45016</v>
      </c>
      <c r="D17" s="5" t="s">
        <v>72</v>
      </c>
      <c r="E17" s="6" t="s">
        <v>47</v>
      </c>
      <c r="F17" s="6">
        <v>2020</v>
      </c>
      <c r="G17" s="6" t="s">
        <v>73</v>
      </c>
      <c r="H17" s="5" t="s">
        <v>74</v>
      </c>
      <c r="I17" s="6" t="s">
        <v>44</v>
      </c>
      <c r="J17" s="5" t="s">
        <v>45</v>
      </c>
      <c r="K17" s="6" t="str">
        <f>VLOOKUP(J17,[1]Empleados!$B$2:$F$147,5,)</f>
        <v>COORDINADOR DE OPERACION</v>
      </c>
      <c r="L17" s="5">
        <v>45036</v>
      </c>
    </row>
    <row r="18" spans="1:12" x14ac:dyDescent="0.25">
      <c r="A18" s="6">
        <v>2023</v>
      </c>
      <c r="B18" s="5">
        <v>44927</v>
      </c>
      <c r="C18" s="5">
        <v>45016</v>
      </c>
      <c r="D18" s="5" t="s">
        <v>75</v>
      </c>
      <c r="E18" s="6" t="s">
        <v>76</v>
      </c>
      <c r="F18" s="6">
        <v>2011</v>
      </c>
      <c r="G18" s="6" t="s">
        <v>77</v>
      </c>
      <c r="H18" s="5" t="s">
        <v>78</v>
      </c>
      <c r="I18" s="6" t="s">
        <v>44</v>
      </c>
      <c r="J18" s="5" t="s">
        <v>45</v>
      </c>
      <c r="K18" s="6" t="str">
        <f>VLOOKUP(J18,[1]Empleados!$B$2:$F$147,5,)</f>
        <v>COORDINADOR DE OPERACION</v>
      </c>
      <c r="L18" s="5">
        <v>45036</v>
      </c>
    </row>
    <row r="19" spans="1:12" x14ac:dyDescent="0.25">
      <c r="A19" s="6">
        <v>2023</v>
      </c>
      <c r="B19" s="5">
        <v>44927</v>
      </c>
      <c r="C19" s="5">
        <v>45016</v>
      </c>
      <c r="D19" s="5" t="s">
        <v>79</v>
      </c>
      <c r="E19" s="6" t="s">
        <v>76</v>
      </c>
      <c r="F19" s="6">
        <v>2009</v>
      </c>
      <c r="G19" s="6" t="s">
        <v>80</v>
      </c>
      <c r="H19" s="5" t="s">
        <v>81</v>
      </c>
      <c r="I19" s="6" t="s">
        <v>44</v>
      </c>
      <c r="J19" s="5" t="s">
        <v>45</v>
      </c>
      <c r="K19" s="6" t="str">
        <f>VLOOKUP(J19,[1]Empleados!$B$2:$F$147,5,)</f>
        <v>COORDINADOR DE OPERACION</v>
      </c>
      <c r="L19" s="5">
        <v>45036</v>
      </c>
    </row>
    <row r="20" spans="1:12" x14ac:dyDescent="0.25">
      <c r="A20" s="6">
        <v>2023</v>
      </c>
      <c r="B20" s="5">
        <v>44927</v>
      </c>
      <c r="C20" s="5">
        <v>45016</v>
      </c>
      <c r="D20" s="5" t="s">
        <v>82</v>
      </c>
      <c r="E20" s="6" t="s">
        <v>83</v>
      </c>
      <c r="F20" s="6">
        <v>2017</v>
      </c>
      <c r="G20" s="6" t="s">
        <v>84</v>
      </c>
      <c r="H20" s="5"/>
      <c r="I20" s="6" t="s">
        <v>44</v>
      </c>
      <c r="J20" s="5" t="s">
        <v>85</v>
      </c>
      <c r="K20" s="6" t="str">
        <f>VLOOKUP(J20,[1]Empleados!$B$2:$F$147,5,)</f>
        <v>INSPECTOR DE SERVICIO</v>
      </c>
      <c r="L20" s="5">
        <v>45036</v>
      </c>
    </row>
    <row r="21" spans="1:12" x14ac:dyDescent="0.25">
      <c r="A21" s="6">
        <v>2023</v>
      </c>
      <c r="B21" s="5">
        <v>44927</v>
      </c>
      <c r="C21" s="5">
        <v>45016</v>
      </c>
      <c r="D21" s="5" t="s">
        <v>86</v>
      </c>
      <c r="E21" s="6" t="s">
        <v>83</v>
      </c>
      <c r="F21" s="6">
        <v>2017</v>
      </c>
      <c r="G21" s="6" t="s">
        <v>87</v>
      </c>
      <c r="H21" s="5"/>
      <c r="I21" s="6" t="s">
        <v>44</v>
      </c>
      <c r="J21" s="5" t="s">
        <v>88</v>
      </c>
      <c r="K21" s="6" t="str">
        <f>VLOOKUP(J21,[1]Empleados!$B$2:$F$147,5,)</f>
        <v>INSP DE OBRAS Y PRESUPUESTOS</v>
      </c>
      <c r="L21" s="5">
        <v>45036</v>
      </c>
    </row>
    <row r="22" spans="1:12" x14ac:dyDescent="0.25">
      <c r="A22" s="6">
        <v>2023</v>
      </c>
      <c r="B22" s="5">
        <v>44927</v>
      </c>
      <c r="C22" s="5">
        <v>45016</v>
      </c>
      <c r="D22" s="5" t="s">
        <v>89</v>
      </c>
      <c r="E22" s="6" t="s">
        <v>83</v>
      </c>
      <c r="F22" s="6">
        <v>2016</v>
      </c>
      <c r="G22" s="6" t="s">
        <v>90</v>
      </c>
      <c r="H22" s="5"/>
      <c r="I22" s="6" t="s">
        <v>44</v>
      </c>
      <c r="J22" s="5" t="s">
        <v>91</v>
      </c>
      <c r="K22" s="6" t="str">
        <f>VLOOKUP(J22,[1]Empleados!$B$2:$F$147,5,)</f>
        <v>AUX INST MEDIDORES Y O RECONEXIONES</v>
      </c>
      <c r="L22" s="5">
        <v>45036</v>
      </c>
    </row>
    <row r="23" spans="1:12" x14ac:dyDescent="0.25">
      <c r="A23" s="6">
        <v>2023</v>
      </c>
      <c r="B23" s="5">
        <v>44927</v>
      </c>
      <c r="C23" s="5">
        <v>45016</v>
      </c>
      <c r="D23" s="5" t="s">
        <v>92</v>
      </c>
      <c r="E23" s="6" t="s">
        <v>83</v>
      </c>
      <c r="F23" s="6">
        <v>2016</v>
      </c>
      <c r="G23" s="6" t="s">
        <v>93</v>
      </c>
      <c r="H23" s="5"/>
      <c r="I23" s="6" t="s">
        <v>44</v>
      </c>
      <c r="J23" s="5" t="s">
        <v>94</v>
      </c>
      <c r="K23" s="6" t="str">
        <f>VLOOKUP(J23,[1]Empleados!$B$2:$F$147,5,)</f>
        <v>INSPECTOR DE SERVICIO</v>
      </c>
      <c r="L23" s="5">
        <v>45036</v>
      </c>
    </row>
    <row r="24" spans="1:12" x14ac:dyDescent="0.25">
      <c r="A24" s="6">
        <v>2023</v>
      </c>
      <c r="B24" s="5">
        <v>44927</v>
      </c>
      <c r="C24" s="5">
        <v>45016</v>
      </c>
      <c r="D24" s="5" t="s">
        <v>95</v>
      </c>
      <c r="E24" s="6" t="s">
        <v>83</v>
      </c>
      <c r="F24" s="6">
        <v>2016</v>
      </c>
      <c r="G24" s="6" t="s">
        <v>96</v>
      </c>
      <c r="H24" s="5"/>
      <c r="I24" s="6" t="s">
        <v>44</v>
      </c>
      <c r="J24" s="5" t="s">
        <v>97</v>
      </c>
      <c r="K24" s="6" t="str">
        <f>VLOOKUP(J24,[1]Empleados!$B$2:$F$147,5,)</f>
        <v>INSPECTOR DE SERVICIO</v>
      </c>
      <c r="L24" s="5">
        <v>45036</v>
      </c>
    </row>
    <row r="25" spans="1:12" x14ac:dyDescent="0.25">
      <c r="A25" s="6">
        <v>2023</v>
      </c>
      <c r="B25" s="5">
        <v>44927</v>
      </c>
      <c r="C25" s="5">
        <v>45016</v>
      </c>
      <c r="D25" s="5" t="s">
        <v>98</v>
      </c>
      <c r="E25" s="6" t="s">
        <v>76</v>
      </c>
      <c r="F25" s="6">
        <v>2017</v>
      </c>
      <c r="G25" s="6" t="s">
        <v>99</v>
      </c>
      <c r="H25" s="5" t="s">
        <v>100</v>
      </c>
      <c r="I25" s="6" t="s">
        <v>101</v>
      </c>
      <c r="J25" s="5" t="s">
        <v>102</v>
      </c>
      <c r="K25" s="6" t="str">
        <f>VLOOKUP(J25,[1]Empleados!$B$2:$F$147,5,)</f>
        <v>DIRECTOR GENERAL</v>
      </c>
      <c r="L25" s="5">
        <v>45036</v>
      </c>
    </row>
    <row r="26" spans="1:12" x14ac:dyDescent="0.25">
      <c r="A26" s="6">
        <v>2023</v>
      </c>
      <c r="B26" s="5">
        <v>44927</v>
      </c>
      <c r="C26" s="5">
        <v>45016</v>
      </c>
      <c r="D26" s="5" t="s">
        <v>103</v>
      </c>
      <c r="E26" s="6" t="s">
        <v>41</v>
      </c>
      <c r="F26" s="6">
        <v>2007</v>
      </c>
      <c r="G26" s="6" t="s">
        <v>104</v>
      </c>
      <c r="H26" s="5"/>
      <c r="I26" s="6" t="s">
        <v>101</v>
      </c>
      <c r="J26" s="5" t="s">
        <v>105</v>
      </c>
      <c r="K26" s="6" t="str">
        <f>VLOOKUP(J26,[1]Empleados!$B$2:$F$147,5,)</f>
        <v>ENCARGA RECUPERA CARTERA Y PAD  USUARI</v>
      </c>
      <c r="L26" s="5">
        <v>45036</v>
      </c>
    </row>
    <row r="27" spans="1:12" x14ac:dyDescent="0.25">
      <c r="A27" s="6">
        <v>2023</v>
      </c>
      <c r="B27" s="5">
        <v>44927</v>
      </c>
      <c r="C27" s="5">
        <v>45016</v>
      </c>
      <c r="D27" s="5" t="s">
        <v>106</v>
      </c>
      <c r="E27" s="6" t="s">
        <v>47</v>
      </c>
      <c r="F27" s="6">
        <v>2006</v>
      </c>
      <c r="G27" s="6" t="s">
        <v>107</v>
      </c>
      <c r="H27" s="5" t="s">
        <v>108</v>
      </c>
      <c r="I27" s="6" t="s">
        <v>109</v>
      </c>
      <c r="J27" s="5" t="s">
        <v>110</v>
      </c>
      <c r="K27" s="6" t="str">
        <f>VLOOKUP(J27,[1]Empleados!$B$2:$F$147,5,)</f>
        <v>ENCARGADO FUGAS  CULTURA AGUA</v>
      </c>
      <c r="L27" s="5">
        <v>45036</v>
      </c>
    </row>
    <row r="28" spans="1:12" x14ac:dyDescent="0.25">
      <c r="A28" s="6">
        <v>2023</v>
      </c>
      <c r="B28" s="5">
        <v>44927</v>
      </c>
      <c r="C28" s="5">
        <v>45016</v>
      </c>
      <c r="D28" s="5" t="s">
        <v>111</v>
      </c>
      <c r="E28" s="6" t="s">
        <v>47</v>
      </c>
      <c r="F28" s="6">
        <v>2008</v>
      </c>
      <c r="G28" s="6" t="s">
        <v>112</v>
      </c>
      <c r="H28" s="5" t="s">
        <v>113</v>
      </c>
      <c r="I28" s="6" t="s">
        <v>101</v>
      </c>
      <c r="J28" s="5" t="s">
        <v>114</v>
      </c>
      <c r="K28" s="6" t="str">
        <f>VLOOKUP(J28,[1]Empleados!$B$2:$F$147,5,)</f>
        <v>ARCHIVO</v>
      </c>
      <c r="L28" s="5">
        <v>45036</v>
      </c>
    </row>
    <row r="29" spans="1:12" x14ac:dyDescent="0.25">
      <c r="A29" s="6">
        <v>2023</v>
      </c>
      <c r="B29" s="5">
        <v>44927</v>
      </c>
      <c r="C29" s="5">
        <v>45016</v>
      </c>
      <c r="D29" s="5" t="s">
        <v>115</v>
      </c>
      <c r="E29" s="6" t="s">
        <v>116</v>
      </c>
      <c r="F29" s="6">
        <v>2016</v>
      </c>
      <c r="G29" s="6" t="s">
        <v>117</v>
      </c>
      <c r="H29" s="5"/>
      <c r="I29" s="6" t="s">
        <v>44</v>
      </c>
      <c r="J29" s="5" t="s">
        <v>118</v>
      </c>
      <c r="K29" s="6" t="str">
        <f>VLOOKUP(J29,[1]Empleados!$B$2:$F$147,5,)</f>
        <v>AUXILIAR DE COORDINACION LECTURISTAS</v>
      </c>
      <c r="L29" s="5">
        <v>45036</v>
      </c>
    </row>
    <row r="30" spans="1:12" x14ac:dyDescent="0.25">
      <c r="A30" s="6">
        <v>2023</v>
      </c>
      <c r="B30" s="5">
        <v>44927</v>
      </c>
      <c r="C30" s="5">
        <v>45016</v>
      </c>
      <c r="D30" s="5" t="s">
        <v>119</v>
      </c>
      <c r="E30" s="6" t="s">
        <v>116</v>
      </c>
      <c r="F30" s="6">
        <v>2017</v>
      </c>
      <c r="G30" s="6" t="s">
        <v>120</v>
      </c>
      <c r="H30" s="5"/>
      <c r="I30" s="6" t="s">
        <v>44</v>
      </c>
      <c r="J30" s="5" t="s">
        <v>45</v>
      </c>
      <c r="K30" s="6" t="str">
        <f>VLOOKUP(J30,[1]Empleados!$B$2:$F$147,5,)</f>
        <v>COORDINADOR DE OPERACION</v>
      </c>
      <c r="L30" s="5">
        <v>45036</v>
      </c>
    </row>
    <row r="31" spans="1:12" x14ac:dyDescent="0.25">
      <c r="A31" s="6">
        <v>2023</v>
      </c>
      <c r="B31" s="5">
        <v>44927</v>
      </c>
      <c r="C31" s="5">
        <v>45016</v>
      </c>
      <c r="D31" s="6" t="s">
        <v>121</v>
      </c>
      <c r="E31" s="6" t="s">
        <v>122</v>
      </c>
      <c r="F31" s="6">
        <v>2010</v>
      </c>
      <c r="G31" s="6" t="s">
        <v>123</v>
      </c>
      <c r="H31" s="6"/>
      <c r="I31" s="6" t="s">
        <v>44</v>
      </c>
      <c r="J31" s="5" t="s">
        <v>45</v>
      </c>
      <c r="K31" s="6" t="str">
        <f>VLOOKUP(J31,[1]Empleados!$B$2:$F$147,5,)</f>
        <v>COORDINADOR DE OPERACION</v>
      </c>
      <c r="L31" s="5">
        <v>45036</v>
      </c>
    </row>
    <row r="32" spans="1:12" x14ac:dyDescent="0.25">
      <c r="A32" s="6">
        <v>2023</v>
      </c>
      <c r="B32" s="5">
        <v>44927</v>
      </c>
      <c r="C32" s="5">
        <v>45016</v>
      </c>
      <c r="D32" s="6" t="s">
        <v>124</v>
      </c>
      <c r="E32" s="6" t="s">
        <v>47</v>
      </c>
      <c r="F32" s="6">
        <v>2019</v>
      </c>
      <c r="G32" s="6" t="s">
        <v>125</v>
      </c>
      <c r="H32" s="6"/>
      <c r="I32" s="6" t="s">
        <v>44</v>
      </c>
      <c r="J32" s="6" t="s">
        <v>126</v>
      </c>
      <c r="K32" s="6" t="str">
        <f>VLOOKUP(J32,[1]Empleados!$B$2:$F$147,5,)</f>
        <v>AUXILIAR DE LECTURAS</v>
      </c>
      <c r="L32" s="5">
        <v>45036</v>
      </c>
    </row>
    <row r="33" spans="1:12" x14ac:dyDescent="0.25">
      <c r="A33" s="6">
        <v>2023</v>
      </c>
      <c r="B33" s="5">
        <v>44927</v>
      </c>
      <c r="C33" s="5">
        <v>45016</v>
      </c>
      <c r="D33" s="6" t="s">
        <v>127</v>
      </c>
      <c r="E33" s="6" t="s">
        <v>122</v>
      </c>
      <c r="F33" s="6">
        <v>1986</v>
      </c>
      <c r="G33" s="6" t="s">
        <v>128</v>
      </c>
      <c r="H33" s="6"/>
      <c r="I33" s="6" t="s">
        <v>44</v>
      </c>
      <c r="J33" s="5" t="s">
        <v>45</v>
      </c>
      <c r="K33" s="6" t="str">
        <f>VLOOKUP(J33,[1]Empleados!$B$2:$F$147,5,)</f>
        <v>COORDINADOR DE OPERACION</v>
      </c>
      <c r="L33" s="5">
        <v>45036</v>
      </c>
    </row>
    <row r="34" spans="1:12" x14ac:dyDescent="0.25">
      <c r="A34" s="6">
        <v>2023</v>
      </c>
      <c r="B34" s="5">
        <v>44927</v>
      </c>
      <c r="C34" s="5">
        <v>45016</v>
      </c>
      <c r="D34" s="6" t="s">
        <v>129</v>
      </c>
      <c r="E34" s="6" t="s">
        <v>41</v>
      </c>
      <c r="F34" s="6">
        <v>2015</v>
      </c>
      <c r="G34" s="6" t="s">
        <v>130</v>
      </c>
      <c r="H34" s="6"/>
      <c r="I34" s="6" t="s">
        <v>44</v>
      </c>
      <c r="J34" s="6" t="s">
        <v>131</v>
      </c>
      <c r="K34" s="6" t="str">
        <f>VLOOKUP(J34,[1]Empleados!$B$2:$F$147,5,)</f>
        <v>SUPERVISOR DE OBRA</v>
      </c>
      <c r="L34" s="5">
        <v>45036</v>
      </c>
    </row>
    <row r="35" spans="1:12" x14ac:dyDescent="0.25">
      <c r="A35" s="6">
        <v>2023</v>
      </c>
      <c r="B35" s="5">
        <v>44927</v>
      </c>
      <c r="C35" s="5">
        <v>45016</v>
      </c>
      <c r="D35" s="6" t="s">
        <v>132</v>
      </c>
      <c r="E35" s="6" t="s">
        <v>133</v>
      </c>
      <c r="F35" s="6">
        <v>2020</v>
      </c>
      <c r="G35" s="6" t="s">
        <v>134</v>
      </c>
      <c r="H35" s="6" t="s">
        <v>135</v>
      </c>
      <c r="I35" s="6" t="s">
        <v>101</v>
      </c>
      <c r="J35" s="6" t="s">
        <v>136</v>
      </c>
      <c r="K35" s="6" t="str">
        <f>VLOOKUP(J35,[1]Empleados!$B$2:$F$147,5,)</f>
        <v>COORDINADOR DE CONTABILIDAD</v>
      </c>
      <c r="L35" s="5">
        <v>45036</v>
      </c>
    </row>
    <row r="36" spans="1:12" x14ac:dyDescent="0.25">
      <c r="A36" s="6">
        <v>2023</v>
      </c>
      <c r="B36" s="5">
        <v>44927</v>
      </c>
      <c r="C36" s="5">
        <v>45016</v>
      </c>
      <c r="D36" s="6" t="s">
        <v>137</v>
      </c>
      <c r="E36" s="6" t="s">
        <v>83</v>
      </c>
      <c r="F36" s="6">
        <v>2022</v>
      </c>
      <c r="G36" s="6" t="s">
        <v>138</v>
      </c>
      <c r="H36" s="6" t="s">
        <v>139</v>
      </c>
      <c r="I36" s="6" t="s">
        <v>44</v>
      </c>
      <c r="J36" s="5" t="s">
        <v>45</v>
      </c>
      <c r="K36" s="6" t="str">
        <f>VLOOKUP(J36,[1]Empleados!$B$2:$F$147,5,)</f>
        <v>COORDINADOR DE OPERACION</v>
      </c>
      <c r="L36" s="5">
        <v>45036</v>
      </c>
    </row>
    <row r="37" spans="1:12" x14ac:dyDescent="0.25">
      <c r="A37" s="6">
        <v>2023</v>
      </c>
      <c r="B37" s="5">
        <v>44927</v>
      </c>
      <c r="C37" s="5">
        <v>45016</v>
      </c>
      <c r="D37" s="6" t="s">
        <v>140</v>
      </c>
      <c r="E37" s="6" t="s">
        <v>83</v>
      </c>
      <c r="F37" s="6">
        <v>2022</v>
      </c>
      <c r="G37" s="6" t="s">
        <v>141</v>
      </c>
      <c r="H37" s="6" t="s">
        <v>142</v>
      </c>
      <c r="I37" s="6" t="s">
        <v>44</v>
      </c>
      <c r="J37" s="6" t="s">
        <v>65</v>
      </c>
      <c r="K37" s="6" t="str">
        <f>VLOOKUP(J37,[1]Empleados!$B$2:$F$147,5,)</f>
        <v>AUXILIAR TECNICO DE SERVICIOS</v>
      </c>
      <c r="L37" s="5">
        <v>45036</v>
      </c>
    </row>
    <row r="38" spans="1:12" x14ac:dyDescent="0.25">
      <c r="A38" s="6">
        <v>2023</v>
      </c>
      <c r="B38" s="5">
        <v>44927</v>
      </c>
      <c r="C38" s="5">
        <v>45016</v>
      </c>
      <c r="D38" s="6" t="s">
        <v>143</v>
      </c>
      <c r="E38" s="6" t="s">
        <v>41</v>
      </c>
      <c r="F38" s="6">
        <v>2006</v>
      </c>
      <c r="G38" s="6" t="s">
        <v>144</v>
      </c>
      <c r="H38" s="6" t="s">
        <v>145</v>
      </c>
      <c r="I38" s="6" t="s">
        <v>70</v>
      </c>
      <c r="J38" s="6" t="s">
        <v>146</v>
      </c>
      <c r="K38" s="6" t="str">
        <f>VLOOKUP(J38,[1]Empleados!$B$2:$F$147,5,)</f>
        <v>SECRETARIO GENERAL</v>
      </c>
      <c r="L38" s="5">
        <v>45036</v>
      </c>
    </row>
    <row r="39" spans="1:12" x14ac:dyDescent="0.25">
      <c r="A39" s="6">
        <v>2023</v>
      </c>
      <c r="B39" s="5">
        <v>44927</v>
      </c>
      <c r="C39" s="5">
        <v>45016</v>
      </c>
      <c r="D39" s="6" t="s">
        <v>147</v>
      </c>
      <c r="E39" s="6" t="s">
        <v>133</v>
      </c>
      <c r="F39" s="6">
        <v>2020</v>
      </c>
      <c r="G39" s="6" t="s">
        <v>148</v>
      </c>
      <c r="H39" s="6"/>
      <c r="I39" s="6" t="s">
        <v>44</v>
      </c>
      <c r="J39" s="6" t="s">
        <v>102</v>
      </c>
      <c r="K39" s="6" t="str">
        <f>VLOOKUP(J39,[1]Empleados!$B$2:$F$147,5,)</f>
        <v>DIRECTOR GENERAL</v>
      </c>
      <c r="L39" s="5">
        <v>45036</v>
      </c>
    </row>
    <row r="40" spans="1:12" x14ac:dyDescent="0.25">
      <c r="A40" s="6">
        <v>2023</v>
      </c>
      <c r="B40" s="5">
        <v>44927</v>
      </c>
      <c r="C40" s="5">
        <v>45016</v>
      </c>
      <c r="D40" s="6" t="s">
        <v>149</v>
      </c>
      <c r="E40" s="6" t="s">
        <v>47</v>
      </c>
      <c r="F40" s="6">
        <v>2018</v>
      </c>
      <c r="G40" s="6" t="s">
        <v>150</v>
      </c>
      <c r="H40" s="6"/>
      <c r="I40" s="6" t="s">
        <v>44</v>
      </c>
      <c r="J40" s="6" t="s">
        <v>151</v>
      </c>
      <c r="K40" s="6" t="str">
        <f>VLOOKUP(J40,[1]Empleados!$B$2:$F$147,5,)</f>
        <v>SUPERVISOR E INSTALADOR DE REDES</v>
      </c>
      <c r="L40" s="5">
        <v>45036</v>
      </c>
    </row>
    <row r="41" spans="1:12" x14ac:dyDescent="0.25">
      <c r="A41" s="6">
        <v>2023</v>
      </c>
      <c r="B41" s="5">
        <v>44927</v>
      </c>
      <c r="C41" s="5">
        <v>45016</v>
      </c>
      <c r="D41" s="6" t="s">
        <v>152</v>
      </c>
      <c r="E41" s="6" t="s">
        <v>47</v>
      </c>
      <c r="F41" s="6">
        <v>2008</v>
      </c>
      <c r="G41" s="6" t="s">
        <v>153</v>
      </c>
      <c r="H41" s="6" t="s">
        <v>154</v>
      </c>
      <c r="I41" s="6" t="s">
        <v>44</v>
      </c>
      <c r="J41" s="5" t="s">
        <v>71</v>
      </c>
      <c r="K41" s="6"/>
      <c r="L41" s="5">
        <v>45036</v>
      </c>
    </row>
    <row r="42" spans="1:12" x14ac:dyDescent="0.25">
      <c r="A42" s="6">
        <v>2023</v>
      </c>
      <c r="B42" s="5">
        <v>44927</v>
      </c>
      <c r="C42" s="5">
        <v>45016</v>
      </c>
      <c r="D42" s="6" t="s">
        <v>155</v>
      </c>
      <c r="E42" s="6" t="s">
        <v>47</v>
      </c>
      <c r="F42" s="6">
        <v>2009</v>
      </c>
      <c r="G42" s="6" t="s">
        <v>156</v>
      </c>
      <c r="H42" s="6" t="s">
        <v>157</v>
      </c>
      <c r="I42" s="6" t="s">
        <v>44</v>
      </c>
      <c r="J42" s="5" t="s">
        <v>45</v>
      </c>
      <c r="K42" s="6" t="str">
        <f>VLOOKUP(J42,[1]Empleados!$B$2:$F$147,5,)</f>
        <v>COORDINADOR DE OPERACION</v>
      </c>
      <c r="L42" s="5">
        <v>45036</v>
      </c>
    </row>
    <row r="43" spans="1:12" x14ac:dyDescent="0.25">
      <c r="A43" s="6">
        <v>2023</v>
      </c>
      <c r="B43" s="5">
        <v>44927</v>
      </c>
      <c r="C43" s="5">
        <v>45016</v>
      </c>
      <c r="D43" s="6" t="s">
        <v>158</v>
      </c>
      <c r="E43" s="6" t="s">
        <v>122</v>
      </c>
      <c r="F43" s="6">
        <v>1990</v>
      </c>
      <c r="G43" s="6" t="s">
        <v>159</v>
      </c>
      <c r="H43" s="6" t="s">
        <v>160</v>
      </c>
      <c r="I43" s="6" t="s">
        <v>44</v>
      </c>
      <c r="J43" s="6" t="s">
        <v>45</v>
      </c>
      <c r="K43" s="6" t="str">
        <f>VLOOKUP(J43,[1]Empleados!$B$2:$F$147,5,)</f>
        <v>COORDINADOR DE OPERACION</v>
      </c>
      <c r="L43" s="5">
        <v>45036</v>
      </c>
    </row>
    <row r="44" spans="1:12" x14ac:dyDescent="0.25">
      <c r="A44" s="6">
        <v>2023</v>
      </c>
      <c r="B44" s="5">
        <v>44927</v>
      </c>
      <c r="C44" s="5">
        <v>45016</v>
      </c>
      <c r="D44" s="6" t="s">
        <v>161</v>
      </c>
      <c r="E44" s="6" t="s">
        <v>162</v>
      </c>
      <c r="F44" s="6">
        <v>2000</v>
      </c>
      <c r="G44" s="6" t="s">
        <v>163</v>
      </c>
      <c r="H44" s="6"/>
      <c r="I44" s="6" t="s">
        <v>44</v>
      </c>
      <c r="J44" s="5" t="s">
        <v>164</v>
      </c>
      <c r="K44" s="6" t="str">
        <f>VLOOKUP(J44,[1]Empleados!$B$2:$F$147,5,)</f>
        <v>SERV GRALES OBRA  CHOFER</v>
      </c>
      <c r="L44" s="5">
        <v>45036</v>
      </c>
    </row>
    <row r="45" spans="1:12" x14ac:dyDescent="0.25">
      <c r="A45" s="6">
        <v>2023</v>
      </c>
      <c r="B45" s="5">
        <v>44927</v>
      </c>
      <c r="C45" s="5">
        <v>45016</v>
      </c>
      <c r="D45" s="6" t="s">
        <v>165</v>
      </c>
      <c r="E45" s="6" t="s">
        <v>162</v>
      </c>
      <c r="F45" s="6">
        <v>1987</v>
      </c>
      <c r="G45" s="6" t="s">
        <v>166</v>
      </c>
      <c r="H45" s="6"/>
      <c r="I45" s="6" t="s">
        <v>44</v>
      </c>
      <c r="J45" s="6" t="s">
        <v>45</v>
      </c>
      <c r="K45" s="6" t="str">
        <f>VLOOKUP(J45,[1]Empleados!$B$2:$F$147,5,)</f>
        <v>COORDINADOR DE OPERACION</v>
      </c>
      <c r="L45" s="5">
        <v>45036</v>
      </c>
    </row>
    <row r="46" spans="1:12" x14ac:dyDescent="0.25">
      <c r="A46" s="6">
        <v>2023</v>
      </c>
      <c r="B46" s="5">
        <v>44927</v>
      </c>
      <c r="C46" s="5">
        <v>45016</v>
      </c>
      <c r="D46" s="6" t="s">
        <v>167</v>
      </c>
      <c r="E46" s="6" t="s">
        <v>168</v>
      </c>
      <c r="F46" s="6">
        <v>2008</v>
      </c>
      <c r="G46" s="6" t="s">
        <v>169</v>
      </c>
      <c r="H46" s="6"/>
      <c r="I46" s="6" t="s">
        <v>44</v>
      </c>
      <c r="J46" s="6" t="s">
        <v>170</v>
      </c>
      <c r="K46" s="6" t="s">
        <v>171</v>
      </c>
      <c r="L46" s="5">
        <v>45036</v>
      </c>
    </row>
    <row r="47" spans="1:12" x14ac:dyDescent="0.25">
      <c r="A47" s="6">
        <v>2023</v>
      </c>
      <c r="B47" s="5">
        <v>44927</v>
      </c>
      <c r="C47" s="5">
        <v>45016</v>
      </c>
      <c r="D47" s="6" t="s">
        <v>172</v>
      </c>
      <c r="E47" s="6" t="s">
        <v>168</v>
      </c>
      <c r="F47" s="6">
        <v>2005</v>
      </c>
      <c r="G47" s="6" t="s">
        <v>173</v>
      </c>
      <c r="H47" s="6"/>
      <c r="I47" s="6" t="s">
        <v>44</v>
      </c>
      <c r="J47" s="6"/>
      <c r="K47" s="6"/>
      <c r="L47" s="5">
        <v>45036</v>
      </c>
    </row>
    <row r="48" spans="1:12" x14ac:dyDescent="0.25">
      <c r="A48" s="6">
        <v>2023</v>
      </c>
      <c r="B48" s="5">
        <v>44927</v>
      </c>
      <c r="C48" s="5">
        <v>45016</v>
      </c>
      <c r="D48" s="6" t="s">
        <v>174</v>
      </c>
      <c r="E48" s="6" t="s">
        <v>168</v>
      </c>
      <c r="F48" s="6">
        <v>2008</v>
      </c>
      <c r="G48" s="6" t="s">
        <v>175</v>
      </c>
      <c r="H48" s="6"/>
      <c r="I48" s="6" t="s">
        <v>44</v>
      </c>
      <c r="J48" s="6" t="s">
        <v>176</v>
      </c>
      <c r="K48" s="6" t="s">
        <v>171</v>
      </c>
      <c r="L48" s="5">
        <v>45036</v>
      </c>
    </row>
    <row r="49" spans="1:12" x14ac:dyDescent="0.25">
      <c r="A49" s="6">
        <v>2023</v>
      </c>
      <c r="B49" s="5">
        <v>44927</v>
      </c>
      <c r="C49" s="5">
        <v>45016</v>
      </c>
      <c r="D49" s="6" t="s">
        <v>177</v>
      </c>
      <c r="E49" s="6" t="s">
        <v>168</v>
      </c>
      <c r="F49" s="6">
        <v>2020</v>
      </c>
      <c r="G49" s="6" t="s">
        <v>178</v>
      </c>
      <c r="H49" s="6"/>
      <c r="I49" s="6" t="s">
        <v>44</v>
      </c>
      <c r="J49" s="6" t="s">
        <v>179</v>
      </c>
      <c r="K49" s="6" t="s">
        <v>171</v>
      </c>
      <c r="L49" s="5">
        <v>45036</v>
      </c>
    </row>
    <row r="50" spans="1:12" x14ac:dyDescent="0.25">
      <c r="A50" s="6">
        <v>2023</v>
      </c>
      <c r="B50" s="5">
        <v>44927</v>
      </c>
      <c r="C50" s="5">
        <v>45016</v>
      </c>
      <c r="D50" s="6" t="s">
        <v>180</v>
      </c>
      <c r="E50" s="6" t="s">
        <v>168</v>
      </c>
      <c r="F50" s="6">
        <v>2022</v>
      </c>
      <c r="G50" s="6" t="s">
        <v>181</v>
      </c>
      <c r="H50" s="6"/>
      <c r="I50" s="6" t="s">
        <v>44</v>
      </c>
      <c r="J50" s="6" t="s">
        <v>182</v>
      </c>
      <c r="K50" s="6" t="s">
        <v>171</v>
      </c>
      <c r="L50" s="5">
        <v>45036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2023-04-20T20:02:44Z</dcterms:created>
  <dcterms:modified xsi:type="dcterms:W3CDTF">2023-04-20T20:09:04Z</dcterms:modified>
</cp:coreProperties>
</file>